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ostępowania\2025\492500815 Serwis urządzeń elektrycznych układu klimatyzacji\"/>
    </mc:Choice>
  </mc:AlternateContent>
  <bookViews>
    <workbookView xWindow="-120" yWindow="-120" windowWidth="29040" windowHeight="15720"/>
  </bookViews>
  <sheets>
    <sheet name="Zał. nr 2a" sheetId="16" r:id="rId1"/>
    <sheet name="Zał. nr 2b " sheetId="17" r:id="rId2"/>
    <sheet name="Zał. nr 2c" sheetId="3" r:id="rId3"/>
  </sheets>
  <calcPr calcId="152511"/>
</workbook>
</file>

<file path=xl/calcChain.xml><?xml version="1.0" encoding="utf-8"?>
<calcChain xmlns="http://schemas.openxmlformats.org/spreadsheetml/2006/main">
  <c r="H24" i="16" l="1"/>
  <c r="H29" i="16"/>
  <c r="H26" i="16"/>
  <c r="H27" i="16"/>
  <c r="H28" i="16"/>
  <c r="H12" i="16"/>
  <c r="H17" i="16" s="1"/>
  <c r="H30" i="16" l="1"/>
  <c r="G33" i="16" s="1"/>
</calcChain>
</file>

<file path=xl/sharedStrings.xml><?xml version="1.0" encoding="utf-8"?>
<sst xmlns="http://schemas.openxmlformats.org/spreadsheetml/2006/main" count="464" uniqueCount="359">
  <si>
    <t>Lp.</t>
  </si>
  <si>
    <t>Nazwa części (podzespołu)</t>
  </si>
  <si>
    <t>-</t>
  </si>
  <si>
    <r>
      <t xml:space="preserve">Pozycje pozostałych części zamiennych nowych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</si>
  <si>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Lp</t>
  </si>
  <si>
    <t>Nazwa części (podzespołu) (wpisuje Wykonawca)</t>
  </si>
  <si>
    <t>Cena jednostkowa netto [PLN] (wpisuje Wykonawca)</t>
  </si>
  <si>
    <t>*)</t>
  </si>
  <si>
    <t>*) nie należy dopisywać pozycji cennikowych ujętych przez Zamawiającego</t>
  </si>
  <si>
    <t>Pozycje regenerowanych części zamiennych (nie podlegający ocenie) – Wypełnia Wykonawca</t>
  </si>
  <si>
    <t>Cena jednostkowa netto [zł]</t>
  </si>
  <si>
    <t>Ilość</t>
  </si>
  <si>
    <t>Cena jednostkowa netto [PLN/rbh]</t>
  </si>
  <si>
    <t xml:space="preserve">Wartość do oceny
[PLN] </t>
  </si>
  <si>
    <t>4=2x3</t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</si>
  <si>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>R</t>
    </r>
    <r>
      <rPr>
        <b/>
        <sz val="12"/>
        <color theme="1"/>
        <rFont val="Times New Roman"/>
        <family val="1"/>
        <charset val="238"/>
      </rPr>
      <t>)</t>
    </r>
  </si>
  <si>
    <t>CENNIK ISTOTNYCH DLA ZAMAWIAJĄCEGO CZĘŚCI ZAMIENNYCH (podlegających ocenie)</t>
  </si>
  <si>
    <t>Cena jednostkowa netto [PLN/szt]</t>
  </si>
  <si>
    <r>
      <t>Suma wartości netto do oceny ofert (W</t>
    </r>
    <r>
      <rPr>
        <b/>
        <vertAlign val="subscript"/>
        <sz val="12"/>
        <color theme="1"/>
        <rFont val="Times New Roman"/>
        <family val="1"/>
        <charset val="238"/>
      </rPr>
      <t>CZ</t>
    </r>
    <r>
      <rPr>
        <b/>
        <sz val="12"/>
        <color theme="1"/>
        <rFont val="Times New Roman"/>
        <family val="1"/>
        <charset val="238"/>
      </rPr>
      <t>)</t>
    </r>
  </si>
  <si>
    <r>
      <t>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</si>
  <si>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W zakresie tych samych pozycji (części) ceny określone w cennikach 2a i 2b muszą być identyczne.</t>
  </si>
  <si>
    <r>
      <t xml:space="preserve">W przypadku stwierdzenia rozbieżności w cenach dla tych samych pozycji obowiązującą będzie </t>
    </r>
    <r>
      <rPr>
        <b/>
        <i/>
        <u/>
        <sz val="12"/>
        <color rgb="FFFF0000"/>
        <rFont val="Times New Roman"/>
        <family val="1"/>
        <charset val="238"/>
      </rPr>
      <t>cena niższa</t>
    </r>
    <r>
      <rPr>
        <b/>
        <i/>
        <sz val="12"/>
        <color rgb="FFFF0000"/>
        <rFont val="Times New Roman"/>
        <family val="1"/>
        <charset val="238"/>
      </rPr>
      <t xml:space="preserve">.   </t>
    </r>
  </si>
  <si>
    <t>Cennik usług transportowych</t>
  </si>
  <si>
    <t>Tablica stawek ryczałtowych</t>
  </si>
  <si>
    <t>za transport podzespołów i części zamiennych do usuwania awarii</t>
  </si>
  <si>
    <t>bez udziału ekipy serwisowej</t>
  </si>
  <si>
    <t>Nazwa oddziału</t>
  </si>
  <si>
    <t>Ulica</t>
  </si>
  <si>
    <t>Miasto</t>
  </si>
  <si>
    <t>Cena ryczałtowa
w zł netto</t>
  </si>
  <si>
    <t>KWK ROW</t>
  </si>
  <si>
    <t>Jastrzębska 10</t>
  </si>
  <si>
    <t>44-253 Rybnik</t>
  </si>
  <si>
    <t>X</t>
  </si>
  <si>
    <t>Ruch „Marcel”</t>
  </si>
  <si>
    <t>Korfantego 52</t>
  </si>
  <si>
    <t>44-310 Radlin</t>
  </si>
  <si>
    <r>
      <rPr>
        <b/>
        <sz val="12"/>
        <color indexed="8"/>
        <rFont val="Times New Roman"/>
        <family val="1"/>
        <charset val="238"/>
      </rPr>
      <t xml:space="preserve">Cennik pozostałych części zamiennych nowych </t>
    </r>
    <r>
      <rPr>
        <b/>
        <u/>
        <sz val="12"/>
        <color indexed="8"/>
        <rFont val="Times New Roman"/>
        <family val="1"/>
        <charset val="238"/>
      </rPr>
      <t>(nie podlegający ocenie)</t>
    </r>
  </si>
  <si>
    <t>CENA OCENIANA</t>
  </si>
  <si>
    <t>Producent części zamiennej
(wpisuje wykonawca)</t>
  </si>
  <si>
    <t>Nr rysunku/oznaczenie wg producenta części zamiennej
(wpisuje wykonawca)</t>
  </si>
  <si>
    <t>Załącznik nr 2a do SWZ</t>
  </si>
  <si>
    <t>Załącznik 2b do SWZ</t>
  </si>
  <si>
    <t>Lp. w cenniku 2b do SWZ</t>
  </si>
  <si>
    <t>6 = 4 x 5</t>
  </si>
  <si>
    <t>Załącznik nr 2c do SWZ</t>
  </si>
  <si>
    <t>Świadczenie usług serwisowych dla urządzeń elektrycznych układu klimatyzacji centralnej produkcji Carboautomatyka dla Polskiej Grupy Górniczej S.A. Oddział KWK ROW</t>
  </si>
  <si>
    <t>Jastrzębska 12</t>
  </si>
  <si>
    <t>Ruch "Jankowice"</t>
  </si>
  <si>
    <t>Dołożenie dodatkowej planszy lub modyfikacja istniejącej planszy systemu CarboVision</t>
  </si>
  <si>
    <t>Instalacja aplikacji serwera systemu Carbovision</t>
  </si>
  <si>
    <t>Instalacja aplikacji klienta systemu Carbovision na jednym stanowisku</t>
  </si>
  <si>
    <t>PCOCA</t>
  </si>
  <si>
    <t>Bezpiecznik 1000V 10x85</t>
  </si>
  <si>
    <t>Bezpiecznik 10x38</t>
  </si>
  <si>
    <t>Bezpiecznik 450A, aM</t>
  </si>
  <si>
    <t>Bezpiecznik siłowy 1000V pojedynczy (poniżej 100A)</t>
  </si>
  <si>
    <t>Blokada mechaniczna drzwi komory głównej</t>
  </si>
  <si>
    <t>Chłodnica do komory głównej (pojedyncza)</t>
  </si>
  <si>
    <t>czujnik temperatury -analogowy</t>
  </si>
  <si>
    <t>Czujnik temperatury -bimetalowego</t>
  </si>
  <si>
    <t>Dławik ED-100 CA</t>
  </si>
  <si>
    <t>Dławik wejściowy 3-fazowy 250A</t>
  </si>
  <si>
    <t>Dławik wyjściowy 3-fazowy 250A</t>
  </si>
  <si>
    <t>Izolator 1000V typu Ew, M42</t>
  </si>
  <si>
    <t>Izolator przepustowy PD20/1100</t>
  </si>
  <si>
    <t>Kondensator filtru wejściowego KMKP</t>
  </si>
  <si>
    <t>Łącznik kierunku obrotów</t>
  </si>
  <si>
    <t xml:space="preserve">Łącznik krańcowy </t>
  </si>
  <si>
    <t>Łącznik krzywkowy 4G10</t>
  </si>
  <si>
    <t>Mechanizm zamykania drzwi komory głównej</t>
  </si>
  <si>
    <t>Moduł IGBT choppera 200A/3300V</t>
  </si>
  <si>
    <t>Moduł IGBT choppera 400A/3300V</t>
  </si>
  <si>
    <t>Moduł IGBT falownika 1200A/3300V</t>
  </si>
  <si>
    <t>Moduł IGBT falownika 800A/3300V</t>
  </si>
  <si>
    <t>Moduł tyrystor -dioda prostownika</t>
  </si>
  <si>
    <t xml:space="preserve">Odłącznik główny </t>
  </si>
  <si>
    <t>Oprawa bezpiecznika 10x85</t>
  </si>
  <si>
    <t xml:space="preserve">Płyta wyzwalania prostownika </t>
  </si>
  <si>
    <t>Płytka pulpitu przemiennika</t>
  </si>
  <si>
    <t>Płytka sterownika nadrzędnego</t>
  </si>
  <si>
    <t xml:space="preserve">Płytka wyzwalania tranzystora choppera </t>
  </si>
  <si>
    <t>Płytka wyzwalania tranzystora falownika</t>
  </si>
  <si>
    <t>Płytka zasilacza falownika</t>
  </si>
  <si>
    <t>Podstawa bezpiecznikowa EL (połowa podstawy)</t>
  </si>
  <si>
    <t>Podstawka pod bezpiecznik 10x38</t>
  </si>
  <si>
    <t>Przekaźnik sterowniczy IPS-42</t>
  </si>
  <si>
    <t>Przepust izolacyjny PIO-2/M42</t>
  </si>
  <si>
    <t>Przetwornik D1072D</t>
  </si>
  <si>
    <t>Przetwornik prądowy typ LEM - duży (1000A)</t>
  </si>
  <si>
    <t>Przetwornik prądowy typu LEM - mały  (400A)</t>
  </si>
  <si>
    <t>Przewody światłowod. wyzwalania tranzyst. i zasilania (wiązka)</t>
  </si>
  <si>
    <t>Przewód siłowy 70mm</t>
  </si>
  <si>
    <t>Rączka odłącznika głównego</t>
  </si>
  <si>
    <t>Rezystor mocy typu UXP</t>
  </si>
  <si>
    <t>Separator transmisji D1061S</t>
  </si>
  <si>
    <t>Sterownik przemiennika z płytką TMS</t>
  </si>
  <si>
    <t>Stycznik główny próżniowy typu HR-VS200</t>
  </si>
  <si>
    <t>Stycznik typu LC1-D32</t>
  </si>
  <si>
    <t>Stycznik typu LC1-D65</t>
  </si>
  <si>
    <t>Stycznik typu LC1-D95</t>
  </si>
  <si>
    <t>Środek czyszczący do układu chłodzenia</t>
  </si>
  <si>
    <t>Transformator pomocniczy E15N</t>
  </si>
  <si>
    <t>Transformator pomocniczy ETM 0,6</t>
  </si>
  <si>
    <t>Warystor 500/1000V</t>
  </si>
  <si>
    <t>Wpust kablowy siłowy</t>
  </si>
  <si>
    <t>Wpust kablowy sterowniczy</t>
  </si>
  <si>
    <t>Wyłącznik awaryjny</t>
  </si>
  <si>
    <t xml:space="preserve">Wyświetlacz tekstowy </t>
  </si>
  <si>
    <t>Wziernik ognioszczelny</t>
  </si>
  <si>
    <t>Zabezpieczenie CZU 230</t>
  </si>
  <si>
    <t>Zabezpieczenie przeciążeniowo-zwarciowe miniMUZ</t>
  </si>
  <si>
    <t>Zabezpieczenie upływowe typu CR100</t>
  </si>
  <si>
    <t>Zacisk obwodu siłowego (dopływu, odpływu)</t>
  </si>
  <si>
    <t>Złącze typu AMP (komplet)</t>
  </si>
  <si>
    <t>STGCA</t>
  </si>
  <si>
    <t>Bezpiecznik 10x85, 2A;3,15A;6,3A 1000V</t>
  </si>
  <si>
    <t>Bezpiecznik 5x20,</t>
  </si>
  <si>
    <t>Blokujące zabezpieczenie upływowe typu CR-100</t>
  </si>
  <si>
    <t xml:space="preserve">Czujnik temperatury PT100 </t>
  </si>
  <si>
    <t>Gwiazda diodowa USZD-*</t>
  </si>
  <si>
    <t>Izolator przepustowy Ew, 2kV</t>
  </si>
  <si>
    <t>Izolator przepustowy Ew, 7,2kV</t>
  </si>
  <si>
    <t>Izolator przepustowy PD</t>
  </si>
  <si>
    <t>Izolator przepustowy PLD</t>
  </si>
  <si>
    <t>Izolator przepustowy S</t>
  </si>
  <si>
    <t>Izometr typu Bender ISO 685</t>
  </si>
  <si>
    <t xml:space="preserve">Jednostka centralna sterownika 1200                 </t>
  </si>
  <si>
    <t>Karta pamięć do sterownika 1200</t>
  </si>
  <si>
    <t>Kondensator MKV</t>
  </si>
  <si>
    <t>Łącznik krzywkowy 4G16</t>
  </si>
  <si>
    <t>Mechanizm zamków ryglujących</t>
  </si>
  <si>
    <t>Moduł dopasowująca AGH-204</t>
  </si>
  <si>
    <t>Moduł kontaktronowy</t>
  </si>
  <si>
    <t>Odłącznik z uziemnikiem EDJAN</t>
  </si>
  <si>
    <t xml:space="preserve">Ogranicznik przepięć </t>
  </si>
  <si>
    <t>Panel operatorski 7''</t>
  </si>
  <si>
    <t>Podstawa bezpiecznikowa 7,2kV</t>
  </si>
  <si>
    <t xml:space="preserve">Pokrywa komory przyłączeniowej GN, DN </t>
  </si>
  <si>
    <t>Połączenia elektryczne torów prądowych DN-STGCA</t>
  </si>
  <si>
    <t>Połączenia elektryczne torów prądowych GN</t>
  </si>
  <si>
    <t>Przekaźnik separacyjny PMS</t>
  </si>
  <si>
    <t>Przekaźnik separacyjny SBEx-2</t>
  </si>
  <si>
    <t>Przekładnik napięciowy</t>
  </si>
  <si>
    <t>Przekładnik prądowy IZS</t>
  </si>
  <si>
    <t xml:space="preserve">Przepust izolacyjny kablowy PIO-2 </t>
  </si>
  <si>
    <t>Przystawka przyspieszająca CZU-P</t>
  </si>
  <si>
    <t>Rączka odłącznika/uziemnika - EDJAN</t>
  </si>
  <si>
    <t xml:space="preserve">Rozszerzenie transmisyjne sterownika 1200     </t>
  </si>
  <si>
    <t>Separator transmisji D1061</t>
  </si>
  <si>
    <t>Stycznik pomocniczy CA-2KN, CA-3KN</t>
  </si>
  <si>
    <t>Stycznik Rollarc 400A</t>
  </si>
  <si>
    <t>Transformator pomocniczy</t>
  </si>
  <si>
    <t>Wkładka bezpiecznikowa WBP-6 7,2kV 0,7A</t>
  </si>
  <si>
    <t>Woltomierz</t>
  </si>
  <si>
    <t>Wpust kablowy WKS</t>
  </si>
  <si>
    <t xml:space="preserve">Wziernik ognioszczelny W-2 </t>
  </si>
  <si>
    <t>Zabezpieczenie przeciążeniowo - zwarciowe miniMUZ</t>
  </si>
  <si>
    <t>Zabezpieczenie temperaturowe APAR</t>
  </si>
  <si>
    <t xml:space="preserve">Zaciski przyłączowe - DN (komplet 1 tor) </t>
  </si>
  <si>
    <t>Zaciski przyłączowe - GN (komplet)</t>
  </si>
  <si>
    <t>Zamki ryglujące</t>
  </si>
  <si>
    <t>Zasilacz 24VDC</t>
  </si>
  <si>
    <t>Zderzak (bufor) strony DN</t>
  </si>
  <si>
    <t>Zderzak (bufor) strony GN</t>
  </si>
  <si>
    <t>WSOCA.3</t>
  </si>
  <si>
    <t>Bezpiecznik 10x85 2A;3,15;6,3;10;16A 1000V</t>
  </si>
  <si>
    <t>Bezpiecznik 5x20, 0,05A;2A;6,3A 250V</t>
  </si>
  <si>
    <t>Bezpiecznik siłowy 1000V podwójny (powyżej 100A)</t>
  </si>
  <si>
    <t xml:space="preserve">Blok zabezpieczenia MICOM P211  </t>
  </si>
  <si>
    <t>Listwa zaciskowa KL1 (jednofazowa)</t>
  </si>
  <si>
    <t>Mikro wyłącznik NZ lub  NO</t>
  </si>
  <si>
    <t>Odłącznik KG160</t>
  </si>
  <si>
    <t>Przekaźnik R4</t>
  </si>
  <si>
    <t>Przepust izolacyjny typu PIO-2/M42</t>
  </si>
  <si>
    <t>Separator transmisji typu d1061S</t>
  </si>
  <si>
    <t>Styk pomocniczy stycznika głównego LAD</t>
  </si>
  <si>
    <t>Transformator pomocniczy 0,6kVA</t>
  </si>
  <si>
    <t>Wyświetlacz diodowy</t>
  </si>
  <si>
    <t>Zabezpieczenie przeciążeniowo-zwarciowe MICOM 211</t>
  </si>
  <si>
    <t>Zabezpieczenie upływowe blokujące CR 100</t>
  </si>
  <si>
    <t>Zasilacz MDR</t>
  </si>
  <si>
    <t>WSOCA.1</t>
  </si>
  <si>
    <t>Bariera iskrobezpieczna typu Z966 (2-kanałowa)</t>
  </si>
  <si>
    <t>Bezpiecznik 10x85, 1000V</t>
  </si>
  <si>
    <t>Bezpiecznik siłowy 1000V</t>
  </si>
  <si>
    <t>Mikro wyłącznik  NZ lub  NO</t>
  </si>
  <si>
    <t>Odłącznik główny KH 80</t>
  </si>
  <si>
    <t xml:space="preserve">Panel operatorski </t>
  </si>
  <si>
    <t>Przekaźnik SBEx-2</t>
  </si>
  <si>
    <t>Przekaźnikowy moduł separujący PMS</t>
  </si>
  <si>
    <t>Separator iskrobezpieczny D1032, D1033</t>
  </si>
  <si>
    <t xml:space="preserve">Układ sztucznego zera USZD </t>
  </si>
  <si>
    <t>Zabezpieczenie CZU 42</t>
  </si>
  <si>
    <t>Zabezpieczenie upływowe blokujące   CR 100</t>
  </si>
  <si>
    <t>OZT-2</t>
  </si>
  <si>
    <t>Odłącznik główny KH</t>
  </si>
  <si>
    <t>Transformator 2 kVA</t>
  </si>
  <si>
    <t>Wyłącznik bimetalowy</t>
  </si>
  <si>
    <t>Zabezpieczenie upływowe blokujące  CR 100</t>
  </si>
  <si>
    <t>Zestaw Pompowy</t>
  </si>
  <si>
    <t>Chłodnica woda-powietrze do wymiennika</t>
  </si>
  <si>
    <t>Czujnik indukcyjny PCIN-15</t>
  </si>
  <si>
    <t>Korek odpowietrzający z zaworem</t>
  </si>
  <si>
    <t>Manometr glicerynowy do wody</t>
  </si>
  <si>
    <t>Obudowa do zestawu pompowego 1.3</t>
  </si>
  <si>
    <t>Płyn uzdatniający do układu chłodzenia</t>
  </si>
  <si>
    <t>Pompa odśrodkowa o wydajności do 50l/min</t>
  </si>
  <si>
    <t>Pompa wirowa o wydajności do 50l/min</t>
  </si>
  <si>
    <t>Pompa z silnikiem o wydajności  do 75 l/min.</t>
  </si>
  <si>
    <t>Pompa z silnikiem o wydajności do 50l/min</t>
  </si>
  <si>
    <t>Pompa zębata o wydajności  do 40 l/min.</t>
  </si>
  <si>
    <t>Pompa zębata o wydajności do 20 l/min.</t>
  </si>
  <si>
    <t>Przepływomierz do 18 l/min.</t>
  </si>
  <si>
    <t>Przepływomierz do 35 l/min.</t>
  </si>
  <si>
    <t>Separator mikropęcherzy powietrza</t>
  </si>
  <si>
    <t xml:space="preserve">Separator zanieczyszczeń </t>
  </si>
  <si>
    <t xml:space="preserve">Silnik elektryczny dwunapięciowy o mocy 1,1kW </t>
  </si>
  <si>
    <t xml:space="preserve">Silnik elektryczny dwunapięciowy o mocy 2,2kW </t>
  </si>
  <si>
    <t>Sprzęgło magnetyczne do pompy zębatej o wydajności 20 l/min.</t>
  </si>
  <si>
    <t>Sprzęgło magnetyczne do pompy zębatej o wydajności 40 l/min.</t>
  </si>
  <si>
    <t>Wirnik wentylatora</t>
  </si>
  <si>
    <t>Wymiennik ciepła typu woda-woda krzyżowy</t>
  </si>
  <si>
    <t>Wymiennik ciepła woda-woda typu CAWW-1</t>
  </si>
  <si>
    <t>Zamek do zestawu pompowego</t>
  </si>
  <si>
    <t>Zawleczka DN 20</t>
  </si>
  <si>
    <t>Zawór kulowy - stecko DN20</t>
  </si>
  <si>
    <t>Zbiornik do zestawu pompowego</t>
  </si>
  <si>
    <t>Zestaw naprawczy do pompy zębatej o wydajności 20l</t>
  </si>
  <si>
    <t>Zestaw naprawczy do pompy zębatej o wydajności 40l</t>
  </si>
  <si>
    <t>Złącze gniazdowe DN20 GW1"</t>
  </si>
  <si>
    <t>Złącze gniazdowe DN20 GZ 3/4"</t>
  </si>
  <si>
    <t>Złącze gniazdowe DN20 GZ1"</t>
  </si>
  <si>
    <t>Złącze gniazdowe DN20 GZ1/2"</t>
  </si>
  <si>
    <t>Złącze gwint - STECKO DN20</t>
  </si>
  <si>
    <t xml:space="preserve">Złączka gniazdowa DN 20 </t>
  </si>
  <si>
    <t xml:space="preserve">Złączka wtykowa DN 20  </t>
  </si>
  <si>
    <t>Urządzenia katalogowe</t>
  </si>
  <si>
    <t>nowy zasilacz iskrobezpieczny DZI</t>
  </si>
  <si>
    <t>remont zasilacza DZI</t>
  </si>
  <si>
    <t>nowy zasilacz iskrobezpieczny UZI-B</t>
  </si>
  <si>
    <t>remont zasilacza UZI-B</t>
  </si>
  <si>
    <t>Skrzynka teletechniczna STI-3 (zakres dławików A-G)</t>
  </si>
  <si>
    <t>WKM/M14</t>
  </si>
  <si>
    <t>WKM/M16</t>
  </si>
  <si>
    <t>WKM/M20</t>
  </si>
  <si>
    <t>WKM/M22</t>
  </si>
  <si>
    <t>WKM/M24</t>
  </si>
  <si>
    <t>WKM/M28</t>
  </si>
  <si>
    <t>WKM/M36</t>
  </si>
  <si>
    <t>KVC 8101</t>
  </si>
  <si>
    <t>Skrzynka rozgałęźna SRO-3/3 1kV</t>
  </si>
  <si>
    <t>Skrzynka rozgałęźna SRO-3/3 500V</t>
  </si>
  <si>
    <t>Skrzynka rozgałęźna SRO-3/4 1kV</t>
  </si>
  <si>
    <t>Skrzynka rozgałęźna SRO-3/4 500V</t>
  </si>
  <si>
    <t>Lampa OLDCA</t>
  </si>
  <si>
    <t>Zasilacz 42-230 V</t>
  </si>
  <si>
    <t>Źródło światła (płytka z diodami LED)</t>
  </si>
  <si>
    <t>Element mocujący do źródła światła</t>
  </si>
  <si>
    <t>Zespół listwy zaciskowej</t>
  </si>
  <si>
    <t>Wpust WK-M25</t>
  </si>
  <si>
    <t>Wpust WK-M32</t>
  </si>
  <si>
    <t>Wkład elektryczny kompletny</t>
  </si>
  <si>
    <t>klosz lampy OLDCA</t>
  </si>
  <si>
    <t>siatka osłonowa na klosz OLDCA</t>
  </si>
  <si>
    <t>Lampa LGO-2E/D</t>
  </si>
  <si>
    <t>Osłona lampy ( siatka)</t>
  </si>
  <si>
    <t>Wpust kablowy</t>
  </si>
  <si>
    <t>Źródło światła ( LED)</t>
  </si>
  <si>
    <t>Zespół dławika</t>
  </si>
  <si>
    <t>Obudowa LGO</t>
  </si>
  <si>
    <t>Sterownik CarboLogic</t>
  </si>
  <si>
    <t>Jednostka centralna CPU - CL-000.3v1</t>
  </si>
  <si>
    <t>Moduł 8 wejść z kontrolą ciągłości CL-001</t>
  </si>
  <si>
    <t>Moduł 6 wejść analogowych CL-002</t>
  </si>
  <si>
    <t>Moduł 8 wyjść przekaźnikowych CL-003</t>
  </si>
  <si>
    <t>Moduł wyświetlacza CL-004G</t>
  </si>
  <si>
    <t>Moduł komunikacyjny CL-006/Z</t>
  </si>
  <si>
    <t>Klawiatura sterownika CL</t>
  </si>
  <si>
    <t xml:space="preserve">Przycisk awaryjny z zatrzaskiem </t>
  </si>
  <si>
    <t>Przycisk sterowniczy</t>
  </si>
  <si>
    <t>Zasialcz UZI</t>
  </si>
  <si>
    <t>Zasilacz DZI-dwuodpływowy</t>
  </si>
  <si>
    <t>Zasilacz DZI-jednoodpływowy</t>
  </si>
  <si>
    <t>Wpust WKM / M14 (WKM / P7)</t>
  </si>
  <si>
    <t>Wpust WKM / M16   (WKM / P9)</t>
  </si>
  <si>
    <t>Wpust WKM / M20   (WKM / P11)</t>
  </si>
  <si>
    <t>Wpust WKM / M22   (WKM / P13,5)</t>
  </si>
  <si>
    <t>Wpust WKM / M24   (WKM / P16)</t>
  </si>
  <si>
    <t>Wpust WKM / M28   (WKM / P21)</t>
  </si>
  <si>
    <t>Wpust WKM / M36   (WKM / P29)</t>
  </si>
  <si>
    <t>Wpust WKM / M48   (WKM / P36)</t>
  </si>
  <si>
    <t>Wpust WKM / M55   (WKM / P42)</t>
  </si>
  <si>
    <t xml:space="preserve">Czujnik temperatury z głowicowym przetwornikiem CT-GN1 l=80mm </t>
  </si>
  <si>
    <t xml:space="preserve">Czujnik temperatury z głowicowym przetwornikiem CT-GN1 l=150mm </t>
  </si>
  <si>
    <t xml:space="preserve">Czujnik temperatury z głowicowym przetwornikiem CT-GN1 l=180mm </t>
  </si>
  <si>
    <t xml:space="preserve">Czujnik temperatury z głowicowym przetwornikiem CT-GN1 l=210mm </t>
  </si>
  <si>
    <t xml:space="preserve">Czujnik temperatury z głowicowym przetwornikiem CT-GN1 l=500mm </t>
  </si>
  <si>
    <t>Przepływomierz wody zwężkowy kompaktowy ZPK-K-DN65-PN40 + APR2000PD/EX/</t>
  </si>
  <si>
    <t>Zwężka pomiarowa ZPK-K-DN65-PN40</t>
  </si>
  <si>
    <t xml:space="preserve">Inteligentny przetwornik różnicy ciśnień APR-2000PD Exi </t>
  </si>
  <si>
    <t>Przyłączka 1/4 NPT</t>
  </si>
  <si>
    <t xml:space="preserve">Przepływomierz elektromagnetyczny ENMAG Ex DN100 PN40 </t>
  </si>
  <si>
    <t>Przepływomierz elektromagnetyczny ENMAG Ex DN150 PN40</t>
  </si>
  <si>
    <t>Przepływomierz elektromagnetyczny ENMAG Ex DN200 PN40</t>
  </si>
  <si>
    <t>Lampa LGO-2E</t>
  </si>
  <si>
    <t>Wyłącznik WSOCA</t>
  </si>
  <si>
    <t>Bezpiecznik główny szybki 1250V</t>
  </si>
  <si>
    <t>Bezpiecznik siłowy 500V</t>
  </si>
  <si>
    <t>Bezpiecznik siłowy nożowy, 1000V</t>
  </si>
  <si>
    <t>Blok zabezpieczenia MICOM P211 z mechaniką i złączem</t>
  </si>
  <si>
    <t>Blokujące zabezpieczenie upływowe ER 100</t>
  </si>
  <si>
    <t xml:space="preserve">Centralne zabezpieczenie upływowe CZU 230        </t>
  </si>
  <si>
    <t xml:space="preserve">Centralne zaenie upływowe CZU 42            </t>
  </si>
  <si>
    <t>Farba Molykote</t>
  </si>
  <si>
    <t>Iskrbezpiecznyony przekaźnik separujący IPS-…</t>
  </si>
  <si>
    <t xml:space="preserve">Listwa zaciskowa do 4mm2 </t>
  </si>
  <si>
    <t>Listwa zaciskowa iskrona do 4mm2</t>
  </si>
  <si>
    <t>Łącznik 1000V/CA 11</t>
  </si>
  <si>
    <t>Łącznik krańcowy</t>
  </si>
  <si>
    <t>Łącznik pozycyjny</t>
  </si>
  <si>
    <t>Mikro wyłącznik  2xNZ lub 2xNO</t>
  </si>
  <si>
    <t>Moduł tyrystorowy</t>
  </si>
  <si>
    <t>Odłącznik główny KG</t>
  </si>
  <si>
    <t>Oprawa bezpiecznika 10x85 3kV</t>
  </si>
  <si>
    <t>Płytka diodowa</t>
  </si>
  <si>
    <t>Podstawa bezpiecznikowa siłowa</t>
  </si>
  <si>
    <t>Podstawa nikowa EL (połowa podstawy)</t>
  </si>
  <si>
    <t>Podstawa pod nik FERRAZ</t>
  </si>
  <si>
    <t>Podstawa pod nik mocy NH3C</t>
  </si>
  <si>
    <t>Podstawa pod przekaźnik R4</t>
  </si>
  <si>
    <t>Podstawka bezpiecznikowa 10x38</t>
  </si>
  <si>
    <t xml:space="preserve">Podstawka bezpiecznikowa 5x20 </t>
  </si>
  <si>
    <t>Podstawka pod bezpiecznik główny SIDIN 110</t>
  </si>
  <si>
    <t>Przekaźnik kontroli ciągłości uziemienia RexSL-2</t>
  </si>
  <si>
    <t>Przekaźnik separacyjny RExSL</t>
  </si>
  <si>
    <t>Przekładnik prądowy IZS-..., IZK-…</t>
  </si>
  <si>
    <t>Przewód siłowy 70 mm2</t>
  </si>
  <si>
    <t>Przewód siłowy 95 mm2</t>
  </si>
  <si>
    <t>Separator DIRS-422/485</t>
  </si>
  <si>
    <t>Separator SBEx</t>
  </si>
  <si>
    <t>Separator transmisji S2Ex-RS</t>
  </si>
  <si>
    <t>Separator transmisji typu D1061S</t>
  </si>
  <si>
    <t>Stycznik typu LC1-K06</t>
  </si>
  <si>
    <t xml:space="preserve">Styk bezpiecznika głównego </t>
  </si>
  <si>
    <t>Transformator pomocniczy 0,16kVA</t>
  </si>
  <si>
    <t>Transformator trójfazowy 3,5kVA</t>
  </si>
  <si>
    <t>Układ przyśpieszajacy CZU</t>
  </si>
  <si>
    <t>Układ sztucznego zera USZD</t>
  </si>
  <si>
    <t>Wpust kablowy siłowy WKK…</t>
  </si>
  <si>
    <t>Wpust kablowy WKS/…. (M50 do M90) </t>
  </si>
  <si>
    <t>Wpust kablowy WKS/….(M20 do M50) </t>
  </si>
  <si>
    <t>Wyłącznik instalacyjny</t>
  </si>
  <si>
    <t>Zabezpieczenie przeciążeniowo-zwarciowe MICOM 210</t>
  </si>
  <si>
    <t>CENNIK URZĄDZEŃ KLIMATYZACJI</t>
  </si>
  <si>
    <t>Wyszczególnienie</t>
  </si>
  <si>
    <t>Zmiana oprogramowania sterownika CarboLogic wg. Uzgodnień</t>
  </si>
  <si>
    <t>CENNIK CZYNNOŚCI SERWISOWYCH (podlega ocenie)</t>
  </si>
  <si>
    <t>Stawka ryczałtowa roboczogodziny pracy serwisanta w dni robocze i świąteczne uwzględniająca koszty dojazdu serwisanta do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</si>
</sst>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_z_ł"/>
    <numFmt numFmtId="165" formatCode="#,##0.00\ &quot;zł&quot;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i/>
      <u/>
      <sz val="12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1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30" fillId="0" borderId="0"/>
    <xf numFmtId="0" fontId="32" fillId="0" borderId="0" applyBorder="0" applyProtection="0"/>
    <xf numFmtId="0" fontId="31" fillId="0" borderId="0"/>
    <xf numFmtId="0" fontId="30" fillId="0" borderId="0"/>
    <xf numFmtId="43" fontId="8" fillId="0" borderId="0" applyFont="0" applyFill="0" applyBorder="0" applyAlignment="0" applyProtection="0"/>
  </cellStyleXfs>
  <cellXfs count="163">
    <xf numFmtId="0" fontId="0" fillId="0" borderId="0" xfId="0"/>
    <xf numFmtId="0" fontId="7" fillId="0" borderId="1" xfId="0" applyFont="1" applyBorder="1" applyAlignment="1">
      <alignment vertical="top" wrapText="1"/>
    </xf>
    <xf numFmtId="0" fontId="9" fillId="0" borderId="0" xfId="2" applyFont="1"/>
    <xf numFmtId="0" fontId="12" fillId="0" borderId="0" xfId="3" applyFont="1" applyAlignment="1">
      <alignment vertical="center"/>
    </xf>
    <xf numFmtId="0" fontId="10" fillId="0" borderId="4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" fontId="9" fillId="0" borderId="6" xfId="2" applyNumberFormat="1" applyFont="1" applyBorder="1" applyAlignment="1">
      <alignment horizontal="right" vertical="center" wrapText="1"/>
    </xf>
    <xf numFmtId="0" fontId="10" fillId="0" borderId="0" xfId="2" applyFont="1" applyAlignment="1">
      <alignment horizontal="right" vertical="center" indent="15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/>
    </xf>
    <xf numFmtId="0" fontId="15" fillId="0" borderId="0" xfId="2" applyFont="1" applyAlignment="1">
      <alignment horizontal="justify" vertical="center"/>
    </xf>
    <xf numFmtId="0" fontId="10" fillId="0" borderId="0" xfId="2" applyFont="1" applyAlignment="1">
      <alignment horizontal="right"/>
    </xf>
    <xf numFmtId="0" fontId="22" fillId="0" borderId="0" xfId="4" applyFont="1" applyAlignment="1">
      <alignment horizontal="center" vertical="center" wrapText="1"/>
    </xf>
    <xf numFmtId="0" fontId="23" fillId="0" borderId="0" xfId="4" applyFont="1"/>
    <xf numFmtId="0" fontId="22" fillId="2" borderId="11" xfId="4" applyFont="1" applyFill="1" applyBorder="1" applyAlignment="1">
      <alignment horizontal="center" vertical="center"/>
    </xf>
    <xf numFmtId="0" fontId="26" fillId="2" borderId="12" xfId="4" applyFont="1" applyFill="1" applyBorder="1" applyAlignment="1">
      <alignment horizontal="center" vertical="center"/>
    </xf>
    <xf numFmtId="0" fontId="22" fillId="2" borderId="13" xfId="4" applyFont="1" applyFill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 applyAlignment="1">
      <alignment horizontal="center" vertical="center"/>
    </xf>
    <xf numFmtId="0" fontId="25" fillId="0" borderId="0" xfId="1" applyFont="1"/>
    <xf numFmtId="0" fontId="19" fillId="2" borderId="17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wrapText="1"/>
    </xf>
    <xf numFmtId="0" fontId="19" fillId="2" borderId="28" xfId="2" applyFont="1" applyFill="1" applyBorder="1" applyAlignment="1">
      <alignment horizontal="center" vertical="center" wrapText="1"/>
    </xf>
    <xf numFmtId="0" fontId="19" fillId="2" borderId="29" xfId="2" applyFont="1" applyFill="1" applyBorder="1" applyAlignment="1">
      <alignment horizontal="center" vertical="center" wrapText="1"/>
    </xf>
    <xf numFmtId="164" fontId="4" fillId="2" borderId="30" xfId="1" applyNumberFormat="1" applyFont="1" applyFill="1" applyBorder="1" applyAlignment="1">
      <alignment horizontal="center" vertical="center" wrapText="1"/>
    </xf>
    <xf numFmtId="0" fontId="19" fillId="2" borderId="16" xfId="2" applyFont="1" applyFill="1" applyBorder="1" applyAlignment="1">
      <alignment horizontal="left" vertical="center" wrapText="1"/>
    </xf>
    <xf numFmtId="0" fontId="19" fillId="2" borderId="24" xfId="2" applyFont="1" applyFill="1" applyBorder="1" applyAlignment="1">
      <alignment horizontal="center" vertical="center" wrapText="1"/>
    </xf>
    <xf numFmtId="0" fontId="26" fillId="2" borderId="12" xfId="4" applyFont="1" applyFill="1" applyBorder="1" applyAlignment="1">
      <alignment horizontal="center" vertical="center" wrapText="1"/>
    </xf>
    <xf numFmtId="4" fontId="13" fillId="3" borderId="5" xfId="2" applyNumberFormat="1" applyFont="1" applyFill="1" applyBorder="1" applyAlignment="1">
      <alignment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0" xfId="4" applyFont="1"/>
    <xf numFmtId="0" fontId="10" fillId="0" borderId="22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4" fontId="9" fillId="0" borderId="2" xfId="2" applyNumberFormat="1" applyFont="1" applyBorder="1" applyAlignment="1">
      <alignment horizontal="right" vertical="center" wrapText="1"/>
    </xf>
    <xf numFmtId="0" fontId="9" fillId="0" borderId="4" xfId="2" applyFont="1" applyBorder="1" applyAlignment="1">
      <alignment horizontal="center" vertical="center" wrapText="1"/>
    </xf>
    <xf numFmtId="4" fontId="9" fillId="0" borderId="32" xfId="2" applyNumberFormat="1" applyFont="1" applyBorder="1" applyAlignment="1">
      <alignment horizontal="right" vertical="center" wrapText="1"/>
    </xf>
    <xf numFmtId="4" fontId="9" fillId="0" borderId="5" xfId="2" applyNumberFormat="1" applyFont="1" applyBorder="1" applyAlignment="1">
      <alignment horizontal="right" vertical="center" wrapText="1"/>
    </xf>
    <xf numFmtId="49" fontId="20" fillId="4" borderId="1" xfId="0" applyNumberFormat="1" applyFont="1" applyFill="1" applyBorder="1" applyAlignment="1">
      <alignment horizontal="left" vertical="center"/>
    </xf>
    <xf numFmtId="49" fontId="20" fillId="4" borderId="19" xfId="0" applyNumberFormat="1" applyFont="1" applyFill="1" applyBorder="1" applyAlignment="1">
      <alignment horizontal="left" vertical="center"/>
    </xf>
    <xf numFmtId="4" fontId="9" fillId="0" borderId="26" xfId="2" applyNumberFormat="1" applyFont="1" applyBorder="1" applyAlignment="1">
      <alignment horizontal="right" vertical="center" wrapText="1"/>
    </xf>
    <xf numFmtId="0" fontId="20" fillId="0" borderId="18" xfId="2" applyFont="1" applyBorder="1" applyAlignment="1">
      <alignment horizontal="left" vertical="center" wrapText="1"/>
    </xf>
    <xf numFmtId="0" fontId="20" fillId="0" borderId="19" xfId="2" applyFont="1" applyBorder="1" applyAlignment="1">
      <alignment horizontal="center" vertical="center" wrapText="1"/>
    </xf>
    <xf numFmtId="4" fontId="20" fillId="0" borderId="23" xfId="2" applyNumberFormat="1" applyFont="1" applyBorder="1" applyAlignment="1">
      <alignment horizontal="center" vertical="center" wrapText="1"/>
    </xf>
    <xf numFmtId="49" fontId="33" fillId="0" borderId="2" xfId="4" applyNumberFormat="1" applyFont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 applyProtection="1">
      <alignment horizontal="left" vertical="center" wrapText="1"/>
      <protection locked="0"/>
    </xf>
    <xf numFmtId="49" fontId="33" fillId="5" borderId="2" xfId="0" applyNumberFormat="1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vertical="center"/>
    </xf>
    <xf numFmtId="0" fontId="34" fillId="0" borderId="36" xfId="0" applyFont="1" applyBorder="1" applyAlignment="1">
      <alignment vertical="center"/>
    </xf>
    <xf numFmtId="0" fontId="23" fillId="0" borderId="0" xfId="4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0" borderId="6" xfId="4" applyFont="1" applyBorder="1" applyAlignment="1">
      <alignment vertical="center"/>
    </xf>
    <xf numFmtId="165" fontId="34" fillId="0" borderId="1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43" fontId="34" fillId="0" borderId="1" xfId="11" applyFont="1" applyBorder="1" applyAlignment="1">
      <alignment vertical="center"/>
    </xf>
    <xf numFmtId="0" fontId="34" fillId="5" borderId="2" xfId="0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left" vertical="center" wrapText="1"/>
    </xf>
    <xf numFmtId="0" fontId="22" fillId="2" borderId="38" xfId="4" applyFont="1" applyFill="1" applyBorder="1" applyAlignment="1">
      <alignment horizontal="center" vertical="center"/>
    </xf>
    <xf numFmtId="0" fontId="22" fillId="2" borderId="39" xfId="4" applyFont="1" applyFill="1" applyBorder="1" applyAlignment="1">
      <alignment horizontal="center" vertical="center"/>
    </xf>
    <xf numFmtId="0" fontId="22" fillId="2" borderId="40" xfId="4" applyFont="1" applyFill="1" applyBorder="1" applyAlignment="1">
      <alignment horizontal="center" vertical="center"/>
    </xf>
    <xf numFmtId="0" fontId="22" fillId="2" borderId="41" xfId="4" applyFont="1" applyFill="1" applyBorder="1" applyAlignment="1">
      <alignment horizontal="center" vertical="center"/>
    </xf>
    <xf numFmtId="49" fontId="33" fillId="0" borderId="42" xfId="4" applyNumberFormat="1" applyFont="1" applyBorder="1" applyAlignment="1">
      <alignment horizontal="left" vertical="center" wrapText="1"/>
    </xf>
    <xf numFmtId="0" fontId="23" fillId="0" borderId="43" xfId="4" applyFont="1" applyBorder="1" applyAlignment="1">
      <alignment vertical="center"/>
    </xf>
    <xf numFmtId="49" fontId="33" fillId="0" borderId="3" xfId="4" applyNumberFormat="1" applyFont="1" applyBorder="1" applyAlignment="1">
      <alignment horizontal="left" vertical="center" wrapText="1"/>
    </xf>
    <xf numFmtId="0" fontId="23" fillId="0" borderId="44" xfId="4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165" fontId="34" fillId="0" borderId="37" xfId="0" applyNumberFormat="1" applyFont="1" applyBorder="1" applyAlignment="1">
      <alignment vertical="center"/>
    </xf>
    <xf numFmtId="0" fontId="34" fillId="0" borderId="42" xfId="0" applyFont="1" applyBorder="1" applyAlignment="1">
      <alignment vertical="center"/>
    </xf>
    <xf numFmtId="165" fontId="34" fillId="0" borderId="35" xfId="0" applyNumberFormat="1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43" fontId="34" fillId="0" borderId="37" xfId="11" applyFont="1" applyBorder="1" applyAlignment="1">
      <alignment vertical="center"/>
    </xf>
    <xf numFmtId="43" fontId="34" fillId="0" borderId="35" xfId="11" applyFont="1" applyBorder="1" applyAlignment="1">
      <alignment vertical="center"/>
    </xf>
    <xf numFmtId="0" fontId="23" fillId="0" borderId="42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49" fontId="33" fillId="5" borderId="3" xfId="0" applyNumberFormat="1" applyFont="1" applyFill="1" applyBorder="1" applyAlignment="1">
      <alignment horizontal="left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49" fontId="33" fillId="0" borderId="25" xfId="4" applyNumberFormat="1" applyFont="1" applyBorder="1" applyAlignment="1">
      <alignment horizontal="left" vertical="center" wrapText="1"/>
    </xf>
    <xf numFmtId="0" fontId="23" fillId="0" borderId="24" xfId="4" applyFont="1" applyBorder="1" applyAlignment="1">
      <alignment vertical="center"/>
    </xf>
    <xf numFmtId="0" fontId="34" fillId="0" borderId="15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49" fontId="33" fillId="5" borderId="26" xfId="0" applyNumberFormat="1" applyFont="1" applyFill="1" applyBorder="1" applyAlignment="1">
      <alignment horizontal="left" vertical="center" wrapText="1"/>
    </xf>
    <xf numFmtId="165" fontId="34" fillId="0" borderId="19" xfId="0" applyNumberFormat="1" applyFont="1" applyBorder="1" applyAlignment="1">
      <alignment vertical="center"/>
    </xf>
    <xf numFmtId="49" fontId="33" fillId="0" borderId="26" xfId="4" applyNumberFormat="1" applyFont="1" applyBorder="1" applyAlignment="1">
      <alignment horizontal="left" vertical="center" wrapText="1"/>
    </xf>
    <xf numFmtId="0" fontId="23" fillId="0" borderId="23" xfId="4" applyFont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9" fillId="0" borderId="48" xfId="2" applyFont="1" applyBorder="1" applyAlignment="1">
      <alignment horizontal="center" vertical="center" wrapText="1"/>
    </xf>
    <xf numFmtId="0" fontId="9" fillId="0" borderId="49" xfId="2" applyFont="1" applyBorder="1" applyAlignment="1">
      <alignment horizontal="center" vertical="center" wrapText="1"/>
    </xf>
    <xf numFmtId="4" fontId="9" fillId="0" borderId="24" xfId="2" applyNumberFormat="1" applyFont="1" applyBorder="1" applyAlignment="1">
      <alignment horizontal="right" vertical="center" wrapText="1"/>
    </xf>
    <xf numFmtId="4" fontId="9" fillId="0" borderId="23" xfId="2" applyNumberFormat="1" applyFont="1" applyBorder="1" applyAlignment="1">
      <alignment horizontal="right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/>
    </xf>
    <xf numFmtId="4" fontId="10" fillId="3" borderId="4" xfId="2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/>
    </xf>
    <xf numFmtId="0" fontId="27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/>
    </xf>
    <xf numFmtId="0" fontId="21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20" xfId="2" applyFont="1" applyBorder="1" applyAlignment="1">
      <alignment horizontal="center" vertical="center" wrapText="1"/>
    </xf>
    <xf numFmtId="0" fontId="13" fillId="0" borderId="31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4" fontId="28" fillId="3" borderId="22" xfId="2" applyNumberFormat="1" applyFont="1" applyFill="1" applyBorder="1" applyAlignment="1">
      <alignment horizontal="center" vertical="center"/>
    </xf>
    <xf numFmtId="4" fontId="28" fillId="3" borderId="21" xfId="2" applyNumberFormat="1" applyFont="1" applyFill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left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 wrapText="1"/>
    </xf>
    <xf numFmtId="0" fontId="24" fillId="0" borderId="10" xfId="4" applyFont="1" applyBorder="1" applyAlignment="1">
      <alignment horizontal="center" vertical="center" wrapText="1"/>
    </xf>
    <xf numFmtId="0" fontId="22" fillId="0" borderId="0" xfId="4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</cellXfs>
  <cellStyles count="12">
    <cellStyle name="Dziesiętny" xfId="11" builtinId="3"/>
    <cellStyle name="Hiperłącze" xfId="3" builtinId="8"/>
    <cellStyle name="Hiperłącze 2" xfId="8"/>
    <cellStyle name="Normalny" xfId="0" builtinId="0"/>
    <cellStyle name="Normalny 2" xfId="1"/>
    <cellStyle name="Normalny 2 2" xfId="5"/>
    <cellStyle name="Normalny 3" xfId="2"/>
    <cellStyle name="Normalny 3 2" xfId="6"/>
    <cellStyle name="Normalny 3 2 2" xfId="10"/>
    <cellStyle name="Normalny 3 3" xfId="9"/>
    <cellStyle name="Normalny 4" xfId="4"/>
    <cellStyle name="Normalny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showZeros="0" tabSelected="1" workbookViewId="0">
      <selection activeCell="J22" sqref="J22"/>
    </sheetView>
  </sheetViews>
  <sheetFormatPr defaultRowHeight="15"/>
  <cols>
    <col min="1" max="1" width="9" style="2"/>
    <col min="2" max="2" width="10.375" style="2" customWidth="1"/>
    <col min="3" max="3" width="49.625" style="2" customWidth="1"/>
    <col min="4" max="4" width="25.625" style="2" customWidth="1"/>
    <col min="5" max="5" width="25.125" style="2" customWidth="1"/>
    <col min="6" max="7" width="13.625" style="2" customWidth="1"/>
    <col min="8" max="8" width="14.875" style="2" customWidth="1"/>
    <col min="9" max="16384" width="9" style="2"/>
  </cols>
  <sheetData>
    <row r="2" spans="1:8" ht="42.75" customHeight="1">
      <c r="A2" s="125" t="s">
        <v>46</v>
      </c>
      <c r="B2" s="125"/>
      <c r="C2" s="125"/>
      <c r="D2" s="125"/>
      <c r="E2" s="125"/>
      <c r="F2" s="125"/>
      <c r="G2" s="125"/>
      <c r="H2" s="125"/>
    </row>
    <row r="4" spans="1:8">
      <c r="G4" s="126" t="s">
        <v>41</v>
      </c>
      <c r="H4" s="126"/>
    </row>
    <row r="5" spans="1:8">
      <c r="G5" s="16"/>
      <c r="H5" s="16"/>
    </row>
    <row r="6" spans="1:8" ht="30" customHeight="1">
      <c r="A6" s="127" t="s">
        <v>38</v>
      </c>
      <c r="B6" s="128"/>
      <c r="C6" s="128"/>
      <c r="D6" s="128"/>
      <c r="E6" s="128"/>
      <c r="F6" s="128"/>
      <c r="G6" s="128"/>
      <c r="H6" s="128"/>
    </row>
    <row r="8" spans="1:8" ht="27.75" customHeight="1">
      <c r="B8" s="129" t="s">
        <v>357</v>
      </c>
      <c r="C8" s="129"/>
      <c r="D8" s="129"/>
      <c r="E8" s="129"/>
      <c r="F8" s="129"/>
      <c r="G8" s="129"/>
      <c r="H8" s="129"/>
    </row>
    <row r="9" spans="1:8" ht="15.75" thickBot="1">
      <c r="B9" s="3"/>
    </row>
    <row r="10" spans="1:8" ht="68.25" customHeight="1" thickBot="1">
      <c r="B10" s="4" t="s">
        <v>0</v>
      </c>
      <c r="C10" s="139" t="s">
        <v>355</v>
      </c>
      <c r="D10" s="140"/>
      <c r="E10" s="141"/>
      <c r="F10" s="4" t="s">
        <v>11</v>
      </c>
      <c r="G10" s="4" t="s">
        <v>12</v>
      </c>
      <c r="H10" s="4" t="s">
        <v>13</v>
      </c>
    </row>
    <row r="11" spans="1:8" ht="15.75" thickBot="1">
      <c r="B11" s="114" t="s">
        <v>2</v>
      </c>
      <c r="C11" s="142">
        <v>1</v>
      </c>
      <c r="D11" s="143"/>
      <c r="E11" s="144"/>
      <c r="F11" s="113">
        <v>2</v>
      </c>
      <c r="G11" s="113">
        <v>3</v>
      </c>
      <c r="H11" s="113" t="s">
        <v>14</v>
      </c>
    </row>
    <row r="12" spans="1:8" ht="31.5" customHeight="1">
      <c r="B12" s="117">
        <v>1</v>
      </c>
      <c r="C12" s="145" t="s">
        <v>358</v>
      </c>
      <c r="D12" s="145"/>
      <c r="E12" s="145"/>
      <c r="F12" s="35">
        <v>200</v>
      </c>
      <c r="G12" s="35"/>
      <c r="H12" s="115">
        <f>F12*G12</f>
        <v>0</v>
      </c>
    </row>
    <row r="13" spans="1:8" ht="21" customHeight="1">
      <c r="B13" s="118">
        <v>2</v>
      </c>
      <c r="C13" s="122" t="s">
        <v>356</v>
      </c>
      <c r="D13" s="122"/>
      <c r="E13" s="122"/>
      <c r="F13" s="5">
        <v>1</v>
      </c>
      <c r="G13" s="5"/>
      <c r="H13" s="6"/>
    </row>
    <row r="14" spans="1:8" ht="21" customHeight="1">
      <c r="B14" s="118">
        <v>3</v>
      </c>
      <c r="C14" s="122" t="s">
        <v>49</v>
      </c>
      <c r="D14" s="122"/>
      <c r="E14" s="122"/>
      <c r="F14" s="5">
        <v>5</v>
      </c>
      <c r="G14" s="5"/>
      <c r="H14" s="6"/>
    </row>
    <row r="15" spans="1:8" ht="21" customHeight="1">
      <c r="B15" s="118">
        <v>4</v>
      </c>
      <c r="C15" s="122" t="s">
        <v>50</v>
      </c>
      <c r="D15" s="122"/>
      <c r="E15" s="122"/>
      <c r="F15" s="5">
        <v>1</v>
      </c>
      <c r="G15" s="5"/>
      <c r="H15" s="6"/>
    </row>
    <row r="16" spans="1:8" ht="21" customHeight="1" thickBot="1">
      <c r="B16" s="119">
        <v>5</v>
      </c>
      <c r="C16" s="123" t="s">
        <v>51</v>
      </c>
      <c r="D16" s="123"/>
      <c r="E16" s="123"/>
      <c r="F16" s="36">
        <v>1</v>
      </c>
      <c r="G16" s="36"/>
      <c r="H16" s="116"/>
    </row>
    <row r="17" spans="1:8" ht="31.5" customHeight="1" thickBot="1">
      <c r="B17" s="130" t="s">
        <v>15</v>
      </c>
      <c r="C17" s="131"/>
      <c r="D17" s="131"/>
      <c r="E17" s="131"/>
      <c r="F17" s="131"/>
      <c r="G17" s="132"/>
      <c r="H17" s="121">
        <f>SUM(H12)</f>
        <v>0</v>
      </c>
    </row>
    <row r="18" spans="1:8">
      <c r="B18" s="7"/>
    </row>
    <row r="19" spans="1:8">
      <c r="B19" s="8"/>
    </row>
    <row r="20" spans="1:8" ht="40.5" customHeight="1">
      <c r="B20" s="133" t="s">
        <v>16</v>
      </c>
      <c r="C20" s="133"/>
      <c r="D20" s="133"/>
      <c r="E20" s="133"/>
      <c r="F20" s="133"/>
      <c r="G20" s="133"/>
      <c r="H20" s="133"/>
    </row>
    <row r="21" spans="1:8" ht="16.5" thickBot="1">
      <c r="B21" s="9"/>
    </row>
    <row r="22" spans="1:8" ht="58.5" customHeight="1" thickBot="1">
      <c r="A22" s="10" t="s">
        <v>0</v>
      </c>
      <c r="B22" s="11" t="s">
        <v>43</v>
      </c>
      <c r="C22" s="11" t="s">
        <v>1</v>
      </c>
      <c r="D22" s="11" t="s">
        <v>39</v>
      </c>
      <c r="E22" s="11" t="s">
        <v>40</v>
      </c>
      <c r="F22" s="11" t="s">
        <v>11</v>
      </c>
      <c r="G22" s="39" t="s">
        <v>17</v>
      </c>
      <c r="H22" s="4" t="s">
        <v>13</v>
      </c>
    </row>
    <row r="23" spans="1:8" ht="15.75" thickBot="1">
      <c r="A23" s="12" t="s">
        <v>2</v>
      </c>
      <c r="B23" s="13" t="s">
        <v>2</v>
      </c>
      <c r="C23" s="13">
        <v>1</v>
      </c>
      <c r="D23" s="13">
        <v>2</v>
      </c>
      <c r="E23" s="13">
        <v>3</v>
      </c>
      <c r="F23" s="13">
        <v>4</v>
      </c>
      <c r="G23" s="40">
        <v>5</v>
      </c>
      <c r="H23" s="42" t="s">
        <v>44</v>
      </c>
    </row>
    <row r="24" spans="1:8" ht="15.75">
      <c r="A24" s="14">
        <v>1</v>
      </c>
      <c r="B24" s="37">
        <v>265</v>
      </c>
      <c r="C24" s="86" t="s">
        <v>272</v>
      </c>
      <c r="D24" s="45"/>
      <c r="E24" s="45"/>
      <c r="F24" s="5">
        <v>1</v>
      </c>
      <c r="G24" s="41"/>
      <c r="H24" s="43">
        <f t="shared" ref="H24:H29" si="0">F24*G24</f>
        <v>0</v>
      </c>
    </row>
    <row r="25" spans="1:8" ht="15.75">
      <c r="A25" s="14">
        <v>2</v>
      </c>
      <c r="B25" s="37">
        <v>266</v>
      </c>
      <c r="C25" s="53" t="s">
        <v>273</v>
      </c>
      <c r="D25" s="45"/>
      <c r="E25" s="45"/>
      <c r="F25" s="5">
        <v>1</v>
      </c>
      <c r="G25" s="41"/>
      <c r="H25" s="43"/>
    </row>
    <row r="26" spans="1:8" ht="15.75">
      <c r="A26" s="14">
        <v>3</v>
      </c>
      <c r="B26" s="37">
        <v>267</v>
      </c>
      <c r="C26" s="53" t="s">
        <v>274</v>
      </c>
      <c r="D26" s="45"/>
      <c r="E26" s="45"/>
      <c r="F26" s="5">
        <v>1</v>
      </c>
      <c r="G26" s="41"/>
      <c r="H26" s="43">
        <f t="shared" si="0"/>
        <v>0</v>
      </c>
    </row>
    <row r="27" spans="1:8" ht="15.75">
      <c r="A27" s="14">
        <v>4</v>
      </c>
      <c r="B27" s="37">
        <v>268</v>
      </c>
      <c r="C27" s="52" t="s">
        <v>275</v>
      </c>
      <c r="D27" s="45"/>
      <c r="E27" s="45"/>
      <c r="F27" s="5">
        <v>1</v>
      </c>
      <c r="G27" s="41"/>
      <c r="H27" s="43">
        <f t="shared" si="0"/>
        <v>0</v>
      </c>
    </row>
    <row r="28" spans="1:8" ht="15.75">
      <c r="A28" s="14">
        <v>5</v>
      </c>
      <c r="B28" s="37">
        <v>269</v>
      </c>
      <c r="C28" s="52" t="s">
        <v>276</v>
      </c>
      <c r="D28" s="45"/>
      <c r="E28" s="45"/>
      <c r="F28" s="5">
        <v>1</v>
      </c>
      <c r="G28" s="41"/>
      <c r="H28" s="43">
        <f t="shared" si="0"/>
        <v>0</v>
      </c>
    </row>
    <row r="29" spans="1:8" ht="16.5" thickBot="1">
      <c r="A29" s="14">
        <v>6</v>
      </c>
      <c r="B29" s="36">
        <v>270</v>
      </c>
      <c r="C29" s="54" t="s">
        <v>277</v>
      </c>
      <c r="D29" s="46"/>
      <c r="E29" s="46"/>
      <c r="F29" s="36">
        <v>1</v>
      </c>
      <c r="G29" s="47"/>
      <c r="H29" s="44">
        <f t="shared" si="0"/>
        <v>0</v>
      </c>
    </row>
    <row r="30" spans="1:8" ht="26.25" customHeight="1" thickBot="1">
      <c r="A30" s="130" t="s">
        <v>18</v>
      </c>
      <c r="B30" s="131"/>
      <c r="C30" s="131"/>
      <c r="D30" s="131"/>
      <c r="E30" s="131"/>
      <c r="F30" s="131"/>
      <c r="G30" s="132"/>
      <c r="H30" s="34">
        <f>SUM(H24:H29)</f>
        <v>0</v>
      </c>
    </row>
    <row r="31" spans="1:8">
      <c r="B31" s="15"/>
    </row>
    <row r="32" spans="1:8" ht="15.75" thickBot="1"/>
    <row r="33" spans="1:8" ht="35.25" customHeight="1" thickBot="1">
      <c r="A33" s="134" t="s">
        <v>19</v>
      </c>
      <c r="B33" s="135"/>
      <c r="C33" s="135"/>
      <c r="D33" s="135"/>
      <c r="E33" s="135"/>
      <c r="F33" s="136"/>
      <c r="G33" s="137">
        <f>H17+H30</f>
        <v>0</v>
      </c>
      <c r="H33" s="138"/>
    </row>
    <row r="36" spans="1:8" ht="15.75">
      <c r="A36" s="124" t="s">
        <v>20</v>
      </c>
      <c r="B36" s="124"/>
      <c r="C36" s="124"/>
      <c r="D36" s="124"/>
      <c r="E36" s="124"/>
      <c r="F36" s="124"/>
      <c r="G36" s="124"/>
      <c r="H36" s="124"/>
    </row>
    <row r="37" spans="1:8" ht="15.75">
      <c r="A37" s="124" t="s">
        <v>21</v>
      </c>
      <c r="B37" s="124"/>
      <c r="C37" s="124"/>
      <c r="D37" s="124"/>
      <c r="E37" s="124"/>
      <c r="F37" s="124"/>
      <c r="G37" s="124"/>
      <c r="H37" s="124"/>
    </row>
  </sheetData>
  <mergeCells count="18">
    <mergeCell ref="C12:E12"/>
    <mergeCell ref="C13:E13"/>
    <mergeCell ref="C14:E14"/>
    <mergeCell ref="C15:E15"/>
    <mergeCell ref="C16:E16"/>
    <mergeCell ref="A37:H37"/>
    <mergeCell ref="A2:H2"/>
    <mergeCell ref="G4:H4"/>
    <mergeCell ref="A6:H6"/>
    <mergeCell ref="B8:H8"/>
    <mergeCell ref="B17:G17"/>
    <mergeCell ref="B20:H20"/>
    <mergeCell ref="A33:F33"/>
    <mergeCell ref="G33:H33"/>
    <mergeCell ref="A36:H36"/>
    <mergeCell ref="A30:G30"/>
    <mergeCell ref="C10:E10"/>
    <mergeCell ref="C11:E11"/>
  </mergeCells>
  <pageMargins left="0.25" right="0.25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94"/>
  <sheetViews>
    <sheetView zoomScaleNormal="100" workbookViewId="0">
      <selection activeCell="C286" sqref="C286"/>
    </sheetView>
  </sheetViews>
  <sheetFormatPr defaultRowHeight="15.75"/>
  <cols>
    <col min="1" max="1" width="3.625" style="18" customWidth="1"/>
    <col min="2" max="2" width="6" style="60" customWidth="1"/>
    <col min="3" max="3" width="49.75" style="18" customWidth="1"/>
    <col min="4" max="5" width="24.625" style="18" customWidth="1"/>
    <col min="6" max="6" width="18.375" style="18" customWidth="1"/>
    <col min="7" max="16384" width="9" style="18"/>
  </cols>
  <sheetData>
    <row r="2" spans="2:6" ht="58.5" customHeight="1">
      <c r="B2" s="149" t="s">
        <v>46</v>
      </c>
      <c r="C2" s="149"/>
      <c r="D2" s="149"/>
      <c r="E2" s="149"/>
      <c r="F2" s="149"/>
    </row>
    <row r="3" spans="2:6" ht="20.25" customHeight="1">
      <c r="B3" s="17"/>
      <c r="C3" s="17"/>
      <c r="D3" s="17"/>
      <c r="E3" s="17"/>
      <c r="F3" s="17"/>
    </row>
    <row r="4" spans="2:6" ht="36" customHeight="1">
      <c r="B4" s="151" t="s">
        <v>42</v>
      </c>
      <c r="C4" s="151"/>
      <c r="D4" s="151"/>
      <c r="E4" s="151"/>
      <c r="F4" s="151"/>
    </row>
    <row r="5" spans="2:6" ht="36" customHeight="1" thickBot="1">
      <c r="B5" s="150" t="s">
        <v>37</v>
      </c>
      <c r="C5" s="150"/>
      <c r="D5" s="150"/>
      <c r="E5" s="150"/>
      <c r="F5" s="150"/>
    </row>
    <row r="6" spans="2:6" ht="65.25" customHeight="1" thickBot="1">
      <c r="B6" s="19" t="s">
        <v>0</v>
      </c>
      <c r="C6" s="20" t="s">
        <v>1</v>
      </c>
      <c r="D6" s="33" t="s">
        <v>39</v>
      </c>
      <c r="E6" s="33" t="s">
        <v>40</v>
      </c>
      <c r="F6" s="21" t="s">
        <v>10</v>
      </c>
    </row>
    <row r="7" spans="2:6" ht="17.25" customHeight="1" thickBot="1">
      <c r="B7" s="69">
        <v>1</v>
      </c>
      <c r="C7" s="70">
        <v>2</v>
      </c>
      <c r="D7" s="71">
        <v>3</v>
      </c>
      <c r="E7" s="71">
        <v>4</v>
      </c>
      <c r="F7" s="72">
        <v>5</v>
      </c>
    </row>
    <row r="8" spans="2:6" s="38" customFormat="1" ht="29.25" customHeight="1" thickBot="1">
      <c r="B8" s="146" t="s">
        <v>354</v>
      </c>
      <c r="C8" s="147"/>
      <c r="D8" s="147"/>
      <c r="E8" s="147"/>
      <c r="F8" s="148"/>
    </row>
    <row r="9" spans="2:6" s="38" customFormat="1" ht="20.25" customHeight="1" thickBot="1">
      <c r="B9" s="156" t="s">
        <v>52</v>
      </c>
      <c r="C9" s="157"/>
      <c r="D9" s="157"/>
      <c r="E9" s="157"/>
      <c r="F9" s="158"/>
    </row>
    <row r="10" spans="2:6" s="38" customFormat="1" ht="20.25" customHeight="1">
      <c r="B10" s="88">
        <v>1</v>
      </c>
      <c r="C10" s="89" t="s">
        <v>53</v>
      </c>
      <c r="D10" s="90"/>
      <c r="E10" s="91"/>
      <c r="F10" s="92"/>
    </row>
    <row r="11" spans="2:6" s="38" customFormat="1" ht="20.25" customHeight="1">
      <c r="B11" s="93">
        <v>2</v>
      </c>
      <c r="C11" s="58" t="s">
        <v>54</v>
      </c>
      <c r="D11" s="64"/>
      <c r="E11" s="51"/>
      <c r="F11" s="63"/>
    </row>
    <row r="12" spans="2:6" s="38" customFormat="1">
      <c r="B12" s="94">
        <v>3</v>
      </c>
      <c r="C12" s="58" t="s">
        <v>55</v>
      </c>
      <c r="D12" s="64"/>
      <c r="E12" s="51"/>
      <c r="F12" s="63"/>
    </row>
    <row r="13" spans="2:6" s="38" customFormat="1" ht="20.25" customHeight="1">
      <c r="B13" s="93">
        <v>4</v>
      </c>
      <c r="C13" s="58" t="s">
        <v>56</v>
      </c>
      <c r="D13" s="64"/>
      <c r="E13" s="51"/>
      <c r="F13" s="63"/>
    </row>
    <row r="14" spans="2:6" s="38" customFormat="1" ht="20.25" customHeight="1">
      <c r="B14" s="94">
        <v>5</v>
      </c>
      <c r="C14" s="58" t="s">
        <v>57</v>
      </c>
      <c r="D14" s="64"/>
      <c r="E14" s="51"/>
      <c r="F14" s="63"/>
    </row>
    <row r="15" spans="2:6" s="38" customFormat="1" ht="20.25" customHeight="1">
      <c r="B15" s="93">
        <v>6</v>
      </c>
      <c r="C15" s="58" t="s">
        <v>58</v>
      </c>
      <c r="D15" s="64"/>
      <c r="E15" s="51"/>
      <c r="F15" s="63"/>
    </row>
    <row r="16" spans="2:6" s="38" customFormat="1" ht="20.25" customHeight="1">
      <c r="B16" s="94">
        <v>7</v>
      </c>
      <c r="C16" s="58" t="s">
        <v>59</v>
      </c>
      <c r="D16" s="64"/>
      <c r="E16" s="51"/>
      <c r="F16" s="63"/>
    </row>
    <row r="17" spans="2:6" s="38" customFormat="1" ht="20.25" customHeight="1">
      <c r="B17" s="93">
        <v>8</v>
      </c>
      <c r="C17" s="58" t="s">
        <v>60</v>
      </c>
      <c r="D17" s="64"/>
      <c r="E17" s="51"/>
      <c r="F17" s="63"/>
    </row>
    <row r="18" spans="2:6" s="38" customFormat="1" ht="20.25" customHeight="1">
      <c r="B18" s="94">
        <v>9</v>
      </c>
      <c r="C18" s="65" t="s">
        <v>61</v>
      </c>
      <c r="D18" s="64"/>
      <c r="E18" s="51"/>
      <c r="F18" s="63"/>
    </row>
    <row r="19" spans="2:6" s="38" customFormat="1" ht="20.25" customHeight="1">
      <c r="B19" s="93">
        <v>10</v>
      </c>
      <c r="C19" s="58" t="s">
        <v>62</v>
      </c>
      <c r="D19" s="64"/>
      <c r="E19" s="51"/>
      <c r="F19" s="63"/>
    </row>
    <row r="20" spans="2:6" s="38" customFormat="1" ht="20.25" customHeight="1">
      <c r="B20" s="94">
        <v>11</v>
      </c>
      <c r="C20" s="58" t="s">
        <v>63</v>
      </c>
      <c r="D20" s="64"/>
      <c r="E20" s="51"/>
      <c r="F20" s="63"/>
    </row>
    <row r="21" spans="2:6" s="38" customFormat="1" ht="20.25" customHeight="1">
      <c r="B21" s="93">
        <v>12</v>
      </c>
      <c r="C21" s="58" t="s">
        <v>64</v>
      </c>
      <c r="D21" s="64"/>
      <c r="E21" s="51"/>
      <c r="F21" s="63"/>
    </row>
    <row r="22" spans="2:6" s="38" customFormat="1" ht="20.25" customHeight="1">
      <c r="B22" s="94">
        <v>13</v>
      </c>
      <c r="C22" s="58" t="s">
        <v>65</v>
      </c>
      <c r="D22" s="64"/>
      <c r="E22" s="51"/>
      <c r="F22" s="63"/>
    </row>
    <row r="23" spans="2:6" s="38" customFormat="1" ht="20.25" customHeight="1">
      <c r="B23" s="93">
        <v>14</v>
      </c>
      <c r="C23" s="58" t="s">
        <v>66</v>
      </c>
      <c r="D23" s="64"/>
      <c r="E23" s="51"/>
      <c r="F23" s="63"/>
    </row>
    <row r="24" spans="2:6" s="38" customFormat="1" ht="20.25" customHeight="1">
      <c r="B24" s="94">
        <v>15</v>
      </c>
      <c r="C24" s="58" t="s">
        <v>67</v>
      </c>
      <c r="D24" s="64"/>
      <c r="E24" s="51"/>
      <c r="F24" s="63"/>
    </row>
    <row r="25" spans="2:6" s="38" customFormat="1" ht="20.25" customHeight="1">
      <c r="B25" s="93">
        <v>16</v>
      </c>
      <c r="C25" s="58" t="s">
        <v>68</v>
      </c>
      <c r="D25" s="64"/>
      <c r="E25" s="51"/>
      <c r="F25" s="63"/>
    </row>
    <row r="26" spans="2:6" s="38" customFormat="1" ht="20.25" customHeight="1">
      <c r="B26" s="94">
        <v>17</v>
      </c>
      <c r="C26" s="58" t="s">
        <v>69</v>
      </c>
      <c r="D26" s="64"/>
      <c r="E26" s="51"/>
      <c r="F26" s="63"/>
    </row>
    <row r="27" spans="2:6" s="38" customFormat="1" ht="20.25" customHeight="1">
      <c r="B27" s="93">
        <v>18</v>
      </c>
      <c r="C27" s="58" t="s">
        <v>70</v>
      </c>
      <c r="D27" s="64"/>
      <c r="E27" s="51"/>
      <c r="F27" s="63"/>
    </row>
    <row r="28" spans="2:6" s="38" customFormat="1" ht="20.25" customHeight="1">
      <c r="B28" s="94">
        <v>19</v>
      </c>
      <c r="C28" s="58" t="s">
        <v>71</v>
      </c>
      <c r="D28" s="64"/>
      <c r="E28" s="51"/>
      <c r="F28" s="63"/>
    </row>
    <row r="29" spans="2:6" s="38" customFormat="1" ht="20.25" customHeight="1">
      <c r="B29" s="93">
        <v>20</v>
      </c>
      <c r="C29" s="58" t="s">
        <v>72</v>
      </c>
      <c r="D29" s="64"/>
      <c r="E29" s="51"/>
      <c r="F29" s="63"/>
    </row>
    <row r="30" spans="2:6" s="38" customFormat="1" ht="20.25" customHeight="1">
      <c r="B30" s="94">
        <v>21</v>
      </c>
      <c r="C30" s="58" t="s">
        <v>73</v>
      </c>
      <c r="D30" s="64"/>
      <c r="E30" s="51"/>
      <c r="F30" s="63"/>
    </row>
    <row r="31" spans="2:6" s="38" customFormat="1" ht="20.25" customHeight="1">
      <c r="B31" s="93">
        <v>22</v>
      </c>
      <c r="C31" s="58" t="s">
        <v>74</v>
      </c>
      <c r="D31" s="64"/>
      <c r="E31" s="51"/>
      <c r="F31" s="63"/>
    </row>
    <row r="32" spans="2:6" s="38" customFormat="1" ht="20.25" customHeight="1">
      <c r="B32" s="94">
        <v>23</v>
      </c>
      <c r="C32" s="58" t="s">
        <v>75</v>
      </c>
      <c r="D32" s="64"/>
      <c r="E32" s="51"/>
      <c r="F32" s="63"/>
    </row>
    <row r="33" spans="2:6" s="38" customFormat="1" ht="20.25" customHeight="1">
      <c r="B33" s="93">
        <v>24</v>
      </c>
      <c r="C33" s="58" t="s">
        <v>76</v>
      </c>
      <c r="D33" s="64"/>
      <c r="E33" s="51"/>
      <c r="F33" s="63"/>
    </row>
    <row r="34" spans="2:6" s="38" customFormat="1" ht="20.25" customHeight="1">
      <c r="B34" s="94">
        <v>25</v>
      </c>
      <c r="C34" s="58" t="s">
        <v>77</v>
      </c>
      <c r="D34" s="64"/>
      <c r="E34" s="51"/>
      <c r="F34" s="63"/>
    </row>
    <row r="35" spans="2:6" s="38" customFormat="1" ht="20.25" customHeight="1">
      <c r="B35" s="93">
        <v>26</v>
      </c>
      <c r="C35" s="58" t="s">
        <v>78</v>
      </c>
      <c r="D35" s="64"/>
      <c r="E35" s="51"/>
      <c r="F35" s="63"/>
    </row>
    <row r="36" spans="2:6" s="38" customFormat="1" ht="20.25" customHeight="1">
      <c r="B36" s="94">
        <v>27</v>
      </c>
      <c r="C36" s="58" t="s">
        <v>79</v>
      </c>
      <c r="D36" s="64"/>
      <c r="E36" s="51"/>
      <c r="F36" s="63"/>
    </row>
    <row r="37" spans="2:6" s="38" customFormat="1" ht="20.25" customHeight="1">
      <c r="B37" s="93">
        <v>28</v>
      </c>
      <c r="C37" s="58" t="s">
        <v>80</v>
      </c>
      <c r="D37" s="64"/>
      <c r="E37" s="51"/>
      <c r="F37" s="63"/>
    </row>
    <row r="38" spans="2:6" s="38" customFormat="1" ht="20.25" customHeight="1">
      <c r="B38" s="94">
        <v>29</v>
      </c>
      <c r="C38" s="58" t="s">
        <v>81</v>
      </c>
      <c r="D38" s="64"/>
      <c r="E38" s="51"/>
      <c r="F38" s="63"/>
    </row>
    <row r="39" spans="2:6" s="38" customFormat="1" ht="20.25" customHeight="1">
      <c r="B39" s="93">
        <v>30</v>
      </c>
      <c r="C39" s="58" t="s">
        <v>82</v>
      </c>
      <c r="D39" s="64"/>
      <c r="E39" s="51"/>
      <c r="F39" s="63"/>
    </row>
    <row r="40" spans="2:6" s="38" customFormat="1" ht="20.25" customHeight="1">
      <c r="B40" s="94">
        <v>31</v>
      </c>
      <c r="C40" s="58" t="s">
        <v>83</v>
      </c>
      <c r="D40" s="64"/>
      <c r="E40" s="51"/>
      <c r="F40" s="63"/>
    </row>
    <row r="41" spans="2:6" s="38" customFormat="1" ht="20.25" customHeight="1">
      <c r="B41" s="93">
        <v>32</v>
      </c>
      <c r="C41" s="58" t="s">
        <v>84</v>
      </c>
      <c r="D41" s="64"/>
      <c r="E41" s="51"/>
      <c r="F41" s="63"/>
    </row>
    <row r="42" spans="2:6" s="38" customFormat="1" ht="20.25" customHeight="1">
      <c r="B42" s="94">
        <v>33</v>
      </c>
      <c r="C42" s="58" t="s">
        <v>85</v>
      </c>
      <c r="D42" s="64"/>
      <c r="E42" s="51"/>
      <c r="F42" s="63"/>
    </row>
    <row r="43" spans="2:6" s="38" customFormat="1" ht="20.25" customHeight="1">
      <c r="B43" s="93">
        <v>34</v>
      </c>
      <c r="C43" s="58" t="s">
        <v>86</v>
      </c>
      <c r="D43" s="64"/>
      <c r="E43" s="51"/>
      <c r="F43" s="63"/>
    </row>
    <row r="44" spans="2:6" s="38" customFormat="1" ht="20.25" customHeight="1">
      <c r="B44" s="94">
        <v>35</v>
      </c>
      <c r="C44" s="58" t="s">
        <v>87</v>
      </c>
      <c r="D44" s="64"/>
      <c r="E44" s="51"/>
      <c r="F44" s="63"/>
    </row>
    <row r="45" spans="2:6" s="38" customFormat="1" ht="20.25" customHeight="1">
      <c r="B45" s="93">
        <v>36</v>
      </c>
      <c r="C45" s="58" t="s">
        <v>88</v>
      </c>
      <c r="D45" s="64"/>
      <c r="E45" s="51"/>
      <c r="F45" s="63"/>
    </row>
    <row r="46" spans="2:6" s="38" customFormat="1" ht="20.25" customHeight="1">
      <c r="B46" s="94">
        <v>37</v>
      </c>
      <c r="C46" s="58" t="s">
        <v>89</v>
      </c>
      <c r="D46" s="64"/>
      <c r="E46" s="51"/>
      <c r="F46" s="63"/>
    </row>
    <row r="47" spans="2:6" s="38" customFormat="1" ht="20.25" customHeight="1">
      <c r="B47" s="93">
        <v>38</v>
      </c>
      <c r="C47" s="58" t="s">
        <v>90</v>
      </c>
      <c r="D47" s="64"/>
      <c r="E47" s="51"/>
      <c r="F47" s="63"/>
    </row>
    <row r="48" spans="2:6" s="38" customFormat="1" ht="20.25" customHeight="1">
      <c r="B48" s="94">
        <v>39</v>
      </c>
      <c r="C48" s="58" t="s">
        <v>91</v>
      </c>
      <c r="D48" s="64"/>
      <c r="E48" s="51"/>
      <c r="F48" s="63"/>
    </row>
    <row r="49" spans="2:6" s="38" customFormat="1" ht="20.25" customHeight="1">
      <c r="B49" s="93">
        <v>40</v>
      </c>
      <c r="C49" s="58" t="s">
        <v>92</v>
      </c>
      <c r="D49" s="64"/>
      <c r="E49" s="51"/>
      <c r="F49" s="63"/>
    </row>
    <row r="50" spans="2:6" s="38" customFormat="1" ht="20.25" customHeight="1">
      <c r="B50" s="94">
        <v>41</v>
      </c>
      <c r="C50" s="58" t="s">
        <v>93</v>
      </c>
      <c r="D50" s="64"/>
      <c r="E50" s="51"/>
      <c r="F50" s="63"/>
    </row>
    <row r="51" spans="2:6" s="38" customFormat="1" ht="20.25" customHeight="1">
      <c r="B51" s="93">
        <v>42</v>
      </c>
      <c r="C51" s="58" t="s">
        <v>94</v>
      </c>
      <c r="D51" s="64"/>
      <c r="E51" s="51"/>
      <c r="F51" s="63"/>
    </row>
    <row r="52" spans="2:6" s="38" customFormat="1" ht="20.25" customHeight="1">
      <c r="B52" s="94">
        <v>43</v>
      </c>
      <c r="C52" s="58" t="s">
        <v>95</v>
      </c>
      <c r="D52" s="64"/>
      <c r="E52" s="51"/>
      <c r="F52" s="63"/>
    </row>
    <row r="53" spans="2:6" s="38" customFormat="1" ht="20.25" customHeight="1">
      <c r="B53" s="93">
        <v>44</v>
      </c>
      <c r="C53" s="58" t="s">
        <v>96</v>
      </c>
      <c r="D53" s="64"/>
      <c r="E53" s="51"/>
      <c r="F53" s="63"/>
    </row>
    <row r="54" spans="2:6" s="38" customFormat="1" ht="20.25" customHeight="1">
      <c r="B54" s="94">
        <v>45</v>
      </c>
      <c r="C54" s="65" t="s">
        <v>97</v>
      </c>
      <c r="D54" s="64"/>
      <c r="E54" s="51"/>
      <c r="F54" s="63"/>
    </row>
    <row r="55" spans="2:6" s="38" customFormat="1" ht="20.25" customHeight="1">
      <c r="B55" s="93">
        <v>46</v>
      </c>
      <c r="C55" s="58" t="s">
        <v>98</v>
      </c>
      <c r="D55" s="64"/>
      <c r="E55" s="51"/>
      <c r="F55" s="63"/>
    </row>
    <row r="56" spans="2:6" s="38" customFormat="1" ht="20.25" customHeight="1">
      <c r="B56" s="94">
        <v>47</v>
      </c>
      <c r="C56" s="58" t="s">
        <v>99</v>
      </c>
      <c r="D56" s="64"/>
      <c r="E56" s="51"/>
      <c r="F56" s="63"/>
    </row>
    <row r="57" spans="2:6" s="38" customFormat="1" ht="20.25" customHeight="1">
      <c r="B57" s="93">
        <v>48</v>
      </c>
      <c r="C57" s="58" t="s">
        <v>100</v>
      </c>
      <c r="D57" s="64"/>
      <c r="E57" s="51"/>
      <c r="F57" s="63"/>
    </row>
    <row r="58" spans="2:6" s="38" customFormat="1" ht="20.25" customHeight="1">
      <c r="B58" s="94">
        <v>49</v>
      </c>
      <c r="C58" s="58" t="s">
        <v>101</v>
      </c>
      <c r="D58" s="64"/>
      <c r="E58" s="51"/>
      <c r="F58" s="63"/>
    </row>
    <row r="59" spans="2:6" s="38" customFormat="1" ht="20.25" customHeight="1">
      <c r="B59" s="93">
        <v>50</v>
      </c>
      <c r="C59" s="58" t="s">
        <v>102</v>
      </c>
      <c r="D59" s="64"/>
      <c r="E59" s="51"/>
      <c r="F59" s="63"/>
    </row>
    <row r="60" spans="2:6" s="38" customFormat="1" ht="20.25" customHeight="1">
      <c r="B60" s="94">
        <v>51</v>
      </c>
      <c r="C60" s="58" t="s">
        <v>103</v>
      </c>
      <c r="D60" s="64"/>
      <c r="E60" s="51"/>
      <c r="F60" s="63"/>
    </row>
    <row r="61" spans="2:6" s="38" customFormat="1" ht="20.25" customHeight="1">
      <c r="B61" s="93">
        <v>52</v>
      </c>
      <c r="C61" s="58" t="s">
        <v>104</v>
      </c>
      <c r="D61" s="64"/>
      <c r="E61" s="51"/>
      <c r="F61" s="63"/>
    </row>
    <row r="62" spans="2:6" s="38" customFormat="1" ht="20.25" customHeight="1">
      <c r="B62" s="94">
        <v>53</v>
      </c>
      <c r="C62" s="58" t="s">
        <v>105</v>
      </c>
      <c r="D62" s="64"/>
      <c r="E62" s="51"/>
      <c r="F62" s="63"/>
    </row>
    <row r="63" spans="2:6" s="38" customFormat="1" ht="20.25" customHeight="1">
      <c r="B63" s="93">
        <v>54</v>
      </c>
      <c r="C63" s="58" t="s">
        <v>106</v>
      </c>
      <c r="D63" s="64"/>
      <c r="E63" s="51"/>
      <c r="F63" s="63"/>
    </row>
    <row r="64" spans="2:6" s="38" customFormat="1" ht="20.25" customHeight="1">
      <c r="B64" s="94">
        <v>55</v>
      </c>
      <c r="C64" s="58" t="s">
        <v>107</v>
      </c>
      <c r="D64" s="64"/>
      <c r="E64" s="51"/>
      <c r="F64" s="63"/>
    </row>
    <row r="65" spans="2:6" s="38" customFormat="1" ht="20.25" customHeight="1">
      <c r="B65" s="93">
        <v>56</v>
      </c>
      <c r="C65" s="58" t="s">
        <v>108</v>
      </c>
      <c r="D65" s="64"/>
      <c r="E65" s="51"/>
      <c r="F65" s="63"/>
    </row>
    <row r="66" spans="2:6" s="38" customFormat="1" ht="20.25" customHeight="1">
      <c r="B66" s="94">
        <v>57</v>
      </c>
      <c r="C66" s="58" t="s">
        <v>109</v>
      </c>
      <c r="D66" s="64"/>
      <c r="E66" s="51"/>
      <c r="F66" s="63"/>
    </row>
    <row r="67" spans="2:6" s="38" customFormat="1" ht="20.25" customHeight="1">
      <c r="B67" s="93">
        <v>58</v>
      </c>
      <c r="C67" s="58" t="s">
        <v>110</v>
      </c>
      <c r="D67" s="64"/>
      <c r="E67" s="51"/>
      <c r="F67" s="63"/>
    </row>
    <row r="68" spans="2:6" s="38" customFormat="1" ht="20.25" customHeight="1">
      <c r="B68" s="94">
        <v>59</v>
      </c>
      <c r="C68" s="58" t="s">
        <v>111</v>
      </c>
      <c r="D68" s="64"/>
      <c r="E68" s="51"/>
      <c r="F68" s="63"/>
    </row>
    <row r="69" spans="2:6" s="38" customFormat="1" ht="20.25" customHeight="1">
      <c r="B69" s="93">
        <v>60</v>
      </c>
      <c r="C69" s="58" t="s">
        <v>112</v>
      </c>
      <c r="D69" s="64"/>
      <c r="E69" s="51"/>
      <c r="F69" s="63"/>
    </row>
    <row r="70" spans="2:6" s="38" customFormat="1" ht="20.25" customHeight="1">
      <c r="B70" s="94">
        <v>61</v>
      </c>
      <c r="C70" s="58" t="s">
        <v>113</v>
      </c>
      <c r="D70" s="64"/>
      <c r="E70" s="51"/>
      <c r="F70" s="63"/>
    </row>
    <row r="71" spans="2:6" s="38" customFormat="1" ht="20.25" customHeight="1" thickBot="1">
      <c r="B71" s="95">
        <v>62</v>
      </c>
      <c r="C71" s="79" t="s">
        <v>114</v>
      </c>
      <c r="D71" s="80"/>
      <c r="E71" s="73"/>
      <c r="F71" s="74"/>
    </row>
    <row r="72" spans="2:6" s="38" customFormat="1" ht="20.25" customHeight="1" thickBot="1">
      <c r="B72" s="146" t="s">
        <v>115</v>
      </c>
      <c r="C72" s="147"/>
      <c r="D72" s="147"/>
      <c r="E72" s="147"/>
      <c r="F72" s="148"/>
    </row>
    <row r="73" spans="2:6" s="38" customFormat="1" ht="20.25" customHeight="1">
      <c r="B73" s="96">
        <v>63</v>
      </c>
      <c r="C73" s="82" t="s">
        <v>116</v>
      </c>
      <c r="D73" s="78"/>
      <c r="E73" s="75"/>
      <c r="F73" s="76"/>
    </row>
    <row r="74" spans="2:6" s="38" customFormat="1" ht="20.25" customHeight="1">
      <c r="B74" s="93">
        <v>64</v>
      </c>
      <c r="C74" s="65" t="s">
        <v>117</v>
      </c>
      <c r="D74" s="64"/>
      <c r="E74" s="51"/>
      <c r="F74" s="63"/>
    </row>
    <row r="75" spans="2:6" s="38" customFormat="1" ht="20.25" customHeight="1">
      <c r="B75" s="97">
        <v>65</v>
      </c>
      <c r="C75" s="65" t="s">
        <v>118</v>
      </c>
      <c r="D75" s="64"/>
      <c r="E75" s="51"/>
      <c r="F75" s="63"/>
    </row>
    <row r="76" spans="2:6" s="38" customFormat="1" ht="20.25" customHeight="1">
      <c r="B76" s="93">
        <v>66</v>
      </c>
      <c r="C76" s="65" t="s">
        <v>119</v>
      </c>
      <c r="D76" s="64"/>
      <c r="E76" s="51"/>
      <c r="F76" s="63"/>
    </row>
    <row r="77" spans="2:6" s="38" customFormat="1" ht="20.25" customHeight="1">
      <c r="B77" s="97">
        <v>67</v>
      </c>
      <c r="C77" s="65" t="s">
        <v>61</v>
      </c>
      <c r="D77" s="64"/>
      <c r="E77" s="51"/>
      <c r="F77" s="63"/>
    </row>
    <row r="78" spans="2:6" s="38" customFormat="1" ht="20.25" customHeight="1">
      <c r="B78" s="93">
        <v>68</v>
      </c>
      <c r="C78" s="65" t="s">
        <v>120</v>
      </c>
      <c r="D78" s="64"/>
      <c r="E78" s="51"/>
      <c r="F78" s="63"/>
    </row>
    <row r="79" spans="2:6" s="38" customFormat="1" ht="20.25" customHeight="1">
      <c r="B79" s="97">
        <v>69</v>
      </c>
      <c r="C79" s="65" t="s">
        <v>121</v>
      </c>
      <c r="D79" s="64"/>
      <c r="E79" s="51"/>
      <c r="F79" s="63"/>
    </row>
    <row r="80" spans="2:6" s="38" customFormat="1" ht="20.25" customHeight="1">
      <c r="B80" s="93">
        <v>70</v>
      </c>
      <c r="C80" s="65" t="s">
        <v>122</v>
      </c>
      <c r="D80" s="64"/>
      <c r="E80" s="51"/>
      <c r="F80" s="63"/>
    </row>
    <row r="81" spans="2:6" s="38" customFormat="1" ht="20.25" customHeight="1">
      <c r="B81" s="97">
        <v>71</v>
      </c>
      <c r="C81" s="65" t="s">
        <v>123</v>
      </c>
      <c r="D81" s="64"/>
      <c r="E81" s="51"/>
      <c r="F81" s="63"/>
    </row>
    <row r="82" spans="2:6" s="38" customFormat="1" ht="20.25" customHeight="1">
      <c r="B82" s="93">
        <v>72</v>
      </c>
      <c r="C82" s="65" t="s">
        <v>124</v>
      </c>
      <c r="D82" s="64"/>
      <c r="E82" s="51"/>
      <c r="F82" s="63"/>
    </row>
    <row r="83" spans="2:6" s="38" customFormat="1" ht="20.25" customHeight="1">
      <c r="B83" s="97">
        <v>73</v>
      </c>
      <c r="C83" s="65" t="s">
        <v>125</v>
      </c>
      <c r="D83" s="64"/>
      <c r="E83" s="51"/>
      <c r="F83" s="63"/>
    </row>
    <row r="84" spans="2:6" s="38" customFormat="1" ht="20.25" customHeight="1">
      <c r="B84" s="93">
        <v>74</v>
      </c>
      <c r="C84" s="58" t="s">
        <v>126</v>
      </c>
      <c r="D84" s="64"/>
      <c r="E84" s="51"/>
      <c r="F84" s="63"/>
    </row>
    <row r="85" spans="2:6" s="38" customFormat="1" ht="20.25" customHeight="1">
      <c r="B85" s="97">
        <v>75</v>
      </c>
      <c r="C85" s="65" t="s">
        <v>127</v>
      </c>
      <c r="D85" s="64"/>
      <c r="E85" s="51"/>
      <c r="F85" s="63"/>
    </row>
    <row r="86" spans="2:6" s="38" customFormat="1" ht="20.25" customHeight="1">
      <c r="B86" s="93">
        <v>76</v>
      </c>
      <c r="C86" s="65" t="s">
        <v>128</v>
      </c>
      <c r="D86" s="64"/>
      <c r="E86" s="51"/>
      <c r="F86" s="63"/>
    </row>
    <row r="87" spans="2:6" s="38" customFormat="1" ht="20.25" customHeight="1">
      <c r="B87" s="97">
        <v>77</v>
      </c>
      <c r="C87" s="65" t="s">
        <v>129</v>
      </c>
      <c r="D87" s="64"/>
      <c r="E87" s="51"/>
      <c r="F87" s="63"/>
    </row>
    <row r="88" spans="2:6" s="38" customFormat="1" ht="20.25" customHeight="1">
      <c r="B88" s="93">
        <v>78</v>
      </c>
      <c r="C88" s="65" t="s">
        <v>68</v>
      </c>
      <c r="D88" s="64"/>
      <c r="E88" s="51"/>
      <c r="F88" s="63"/>
    </row>
    <row r="89" spans="2:6" s="38" customFormat="1" ht="20.25" customHeight="1">
      <c r="B89" s="97">
        <v>79</v>
      </c>
      <c r="C89" s="65" t="s">
        <v>130</v>
      </c>
      <c r="D89" s="64"/>
      <c r="E89" s="51"/>
      <c r="F89" s="63"/>
    </row>
    <row r="90" spans="2:6" s="38" customFormat="1" ht="20.25" customHeight="1">
      <c r="B90" s="93">
        <v>80</v>
      </c>
      <c r="C90" s="65" t="s">
        <v>131</v>
      </c>
      <c r="D90" s="64"/>
      <c r="E90" s="51"/>
      <c r="F90" s="63"/>
    </row>
    <row r="91" spans="2:6" s="38" customFormat="1" ht="20.25" customHeight="1">
      <c r="B91" s="97">
        <v>81</v>
      </c>
      <c r="C91" s="65" t="s">
        <v>132</v>
      </c>
      <c r="D91" s="64"/>
      <c r="E91" s="51"/>
      <c r="F91" s="63"/>
    </row>
    <row r="92" spans="2:6" s="38" customFormat="1" ht="20.25" customHeight="1">
      <c r="B92" s="93">
        <v>82</v>
      </c>
      <c r="C92" s="65" t="s">
        <v>133</v>
      </c>
      <c r="D92" s="64"/>
      <c r="E92" s="51"/>
      <c r="F92" s="63"/>
    </row>
    <row r="93" spans="2:6" s="38" customFormat="1" ht="20.25" customHeight="1">
      <c r="B93" s="97">
        <v>83</v>
      </c>
      <c r="C93" s="65" t="s">
        <v>134</v>
      </c>
      <c r="D93" s="64"/>
      <c r="E93" s="51"/>
      <c r="F93" s="63"/>
    </row>
    <row r="94" spans="2:6" s="38" customFormat="1" ht="20.25" customHeight="1">
      <c r="B94" s="93">
        <v>84</v>
      </c>
      <c r="C94" s="65" t="s">
        <v>135</v>
      </c>
      <c r="D94" s="64"/>
      <c r="E94" s="51"/>
      <c r="F94" s="63"/>
    </row>
    <row r="95" spans="2:6" s="38" customFormat="1" ht="20.25" customHeight="1">
      <c r="B95" s="97">
        <v>85</v>
      </c>
      <c r="C95" s="58" t="s">
        <v>136</v>
      </c>
      <c r="D95" s="64"/>
      <c r="E95" s="51"/>
      <c r="F95" s="63"/>
    </row>
    <row r="96" spans="2:6" s="38" customFormat="1" ht="20.25" customHeight="1">
      <c r="B96" s="93">
        <v>86</v>
      </c>
      <c r="C96" s="65" t="s">
        <v>137</v>
      </c>
      <c r="D96" s="64"/>
      <c r="E96" s="51"/>
      <c r="F96" s="63"/>
    </row>
    <row r="97" spans="2:6" s="38" customFormat="1" ht="20.25" customHeight="1">
      <c r="B97" s="97">
        <v>87</v>
      </c>
      <c r="C97" s="65" t="s">
        <v>138</v>
      </c>
      <c r="D97" s="64"/>
      <c r="E97" s="51"/>
      <c r="F97" s="63"/>
    </row>
    <row r="98" spans="2:6" s="38" customFormat="1" ht="20.25" customHeight="1">
      <c r="B98" s="93">
        <v>88</v>
      </c>
      <c r="C98" s="65" t="s">
        <v>139</v>
      </c>
      <c r="D98" s="64"/>
      <c r="E98" s="51"/>
      <c r="F98" s="63"/>
    </row>
    <row r="99" spans="2:6" s="38" customFormat="1" ht="20.25" customHeight="1">
      <c r="B99" s="97">
        <v>89</v>
      </c>
      <c r="C99" s="65" t="s">
        <v>140</v>
      </c>
      <c r="D99" s="64"/>
      <c r="E99" s="51"/>
      <c r="F99" s="63"/>
    </row>
    <row r="100" spans="2:6" s="38" customFormat="1" ht="20.25" customHeight="1">
      <c r="B100" s="93">
        <v>90</v>
      </c>
      <c r="C100" s="65" t="s">
        <v>141</v>
      </c>
      <c r="D100" s="64"/>
      <c r="E100" s="51"/>
      <c r="F100" s="63"/>
    </row>
    <row r="101" spans="2:6" s="38" customFormat="1" ht="20.25" customHeight="1">
      <c r="B101" s="97">
        <v>91</v>
      </c>
      <c r="C101" s="65" t="s">
        <v>142</v>
      </c>
      <c r="D101" s="64"/>
      <c r="E101" s="51"/>
      <c r="F101" s="63"/>
    </row>
    <row r="102" spans="2:6" s="38" customFormat="1" ht="20.25" customHeight="1">
      <c r="B102" s="93">
        <v>92</v>
      </c>
      <c r="C102" s="65" t="s">
        <v>86</v>
      </c>
      <c r="D102" s="64"/>
      <c r="E102" s="51"/>
      <c r="F102" s="63"/>
    </row>
    <row r="103" spans="2:6" s="38" customFormat="1" ht="20.25" customHeight="1">
      <c r="B103" s="97">
        <v>93</v>
      </c>
      <c r="C103" s="65" t="s">
        <v>143</v>
      </c>
      <c r="D103" s="64"/>
      <c r="E103" s="51"/>
      <c r="F103" s="63"/>
    </row>
    <row r="104" spans="2:6" s="38" customFormat="1" ht="20.25" customHeight="1">
      <c r="B104" s="93">
        <v>94</v>
      </c>
      <c r="C104" s="65" t="s">
        <v>144</v>
      </c>
      <c r="D104" s="64"/>
      <c r="E104" s="51"/>
      <c r="F104" s="63"/>
    </row>
    <row r="105" spans="2:6" s="38" customFormat="1" ht="20.25" customHeight="1">
      <c r="B105" s="97">
        <v>95</v>
      </c>
      <c r="C105" s="65" t="s">
        <v>145</v>
      </c>
      <c r="D105" s="64"/>
      <c r="E105" s="51"/>
      <c r="F105" s="63"/>
    </row>
    <row r="106" spans="2:6" s="38" customFormat="1" ht="20.25" customHeight="1">
      <c r="B106" s="93">
        <v>96</v>
      </c>
      <c r="C106" s="65" t="s">
        <v>146</v>
      </c>
      <c r="D106" s="64"/>
      <c r="E106" s="51"/>
      <c r="F106" s="63"/>
    </row>
    <row r="107" spans="2:6" s="38" customFormat="1" ht="20.25" customHeight="1">
      <c r="B107" s="97">
        <v>97</v>
      </c>
      <c r="C107" s="65" t="s">
        <v>147</v>
      </c>
      <c r="D107" s="64"/>
      <c r="E107" s="51"/>
      <c r="F107" s="63"/>
    </row>
    <row r="108" spans="2:6" s="38" customFormat="1" ht="20.25" customHeight="1">
      <c r="B108" s="93">
        <v>98</v>
      </c>
      <c r="C108" s="65" t="s">
        <v>148</v>
      </c>
      <c r="D108" s="64"/>
      <c r="E108" s="51"/>
      <c r="F108" s="63"/>
    </row>
    <row r="109" spans="2:6" s="38" customFormat="1" ht="20.25" customHeight="1">
      <c r="B109" s="97">
        <v>99</v>
      </c>
      <c r="C109" s="65" t="s">
        <v>149</v>
      </c>
      <c r="D109" s="64"/>
      <c r="E109" s="51"/>
      <c r="F109" s="63"/>
    </row>
    <row r="110" spans="2:6" s="38" customFormat="1" ht="20.25" customHeight="1">
      <c r="B110" s="93">
        <v>100</v>
      </c>
      <c r="C110" s="65" t="s">
        <v>150</v>
      </c>
      <c r="D110" s="64"/>
      <c r="E110" s="51"/>
      <c r="F110" s="63"/>
    </row>
    <row r="111" spans="2:6" s="38" customFormat="1" ht="20.25" customHeight="1">
      <c r="B111" s="97">
        <v>101</v>
      </c>
      <c r="C111" s="65" t="s">
        <v>151</v>
      </c>
      <c r="D111" s="64"/>
      <c r="E111" s="51"/>
      <c r="F111" s="63"/>
    </row>
    <row r="112" spans="2:6" s="38" customFormat="1" ht="20.25" customHeight="1">
      <c r="B112" s="93">
        <v>102</v>
      </c>
      <c r="C112" s="58" t="s">
        <v>152</v>
      </c>
      <c r="D112" s="64"/>
      <c r="E112" s="51"/>
      <c r="F112" s="63"/>
    </row>
    <row r="113" spans="2:6" s="38" customFormat="1" ht="20.25" customHeight="1">
      <c r="B113" s="97">
        <v>103</v>
      </c>
      <c r="C113" s="65" t="s">
        <v>153</v>
      </c>
      <c r="D113" s="64"/>
      <c r="E113" s="51"/>
      <c r="F113" s="63"/>
    </row>
    <row r="114" spans="2:6" s="38" customFormat="1" ht="20.25" customHeight="1">
      <c r="B114" s="93">
        <v>104</v>
      </c>
      <c r="C114" s="65" t="s">
        <v>154</v>
      </c>
      <c r="D114" s="64"/>
      <c r="E114" s="51"/>
      <c r="F114" s="63"/>
    </row>
    <row r="115" spans="2:6" s="38" customFormat="1" ht="20.25" customHeight="1">
      <c r="B115" s="97">
        <v>105</v>
      </c>
      <c r="C115" s="65" t="s">
        <v>155</v>
      </c>
      <c r="D115" s="64"/>
      <c r="E115" s="51"/>
      <c r="F115" s="63"/>
    </row>
    <row r="116" spans="2:6" s="38" customFormat="1" ht="20.25" customHeight="1">
      <c r="B116" s="93">
        <v>106</v>
      </c>
      <c r="C116" s="65" t="s">
        <v>107</v>
      </c>
      <c r="D116" s="64"/>
      <c r="E116" s="51"/>
      <c r="F116" s="63"/>
    </row>
    <row r="117" spans="2:6" s="38" customFormat="1" ht="20.25" customHeight="1">
      <c r="B117" s="97">
        <v>107</v>
      </c>
      <c r="C117" s="65" t="s">
        <v>156</v>
      </c>
      <c r="D117" s="64"/>
      <c r="E117" s="51"/>
      <c r="F117" s="63"/>
    </row>
    <row r="118" spans="2:6" s="38" customFormat="1" ht="20.25" customHeight="1">
      <c r="B118" s="93">
        <v>108</v>
      </c>
      <c r="C118" s="65" t="s">
        <v>157</v>
      </c>
      <c r="D118" s="64"/>
      <c r="E118" s="51"/>
      <c r="F118" s="63"/>
    </row>
    <row r="119" spans="2:6" s="38" customFormat="1" ht="20.25" customHeight="1">
      <c r="B119" s="97">
        <v>109</v>
      </c>
      <c r="C119" s="58" t="s">
        <v>158</v>
      </c>
      <c r="D119" s="64"/>
      <c r="E119" s="51"/>
      <c r="F119" s="63"/>
    </row>
    <row r="120" spans="2:6" s="38" customFormat="1" ht="20.25" customHeight="1">
      <c r="B120" s="93">
        <v>110</v>
      </c>
      <c r="C120" s="65" t="s">
        <v>159</v>
      </c>
      <c r="D120" s="64"/>
      <c r="E120" s="51"/>
      <c r="F120" s="63"/>
    </row>
    <row r="121" spans="2:6" s="38" customFormat="1" ht="20.25" customHeight="1">
      <c r="B121" s="97">
        <v>111</v>
      </c>
      <c r="C121" s="65" t="s">
        <v>160</v>
      </c>
      <c r="D121" s="64"/>
      <c r="E121" s="51"/>
      <c r="F121" s="63"/>
    </row>
    <row r="122" spans="2:6" s="38" customFormat="1" ht="20.25" customHeight="1">
      <c r="B122" s="93">
        <v>112</v>
      </c>
      <c r="C122" s="65" t="s">
        <v>161</v>
      </c>
      <c r="D122" s="64"/>
      <c r="E122" s="51"/>
      <c r="F122" s="63"/>
    </row>
    <row r="123" spans="2:6" s="38" customFormat="1" ht="20.25" customHeight="1">
      <c r="B123" s="97">
        <v>113</v>
      </c>
      <c r="C123" s="65" t="s">
        <v>162</v>
      </c>
      <c r="D123" s="64"/>
      <c r="E123" s="51"/>
      <c r="F123" s="63"/>
    </row>
    <row r="124" spans="2:6" s="38" customFormat="1" ht="20.25" customHeight="1">
      <c r="B124" s="93">
        <v>114</v>
      </c>
      <c r="C124" s="65" t="s">
        <v>163</v>
      </c>
      <c r="D124" s="64"/>
      <c r="E124" s="51"/>
      <c r="F124" s="63"/>
    </row>
    <row r="125" spans="2:6" s="38" customFormat="1" ht="20.25" customHeight="1">
      <c r="B125" s="97">
        <v>115</v>
      </c>
      <c r="C125" s="65" t="s">
        <v>164</v>
      </c>
      <c r="D125" s="64"/>
      <c r="E125" s="51"/>
      <c r="F125" s="63"/>
    </row>
    <row r="126" spans="2:6" s="38" customFormat="1" ht="20.25" customHeight="1" thickBot="1">
      <c r="B126" s="95">
        <v>116</v>
      </c>
      <c r="C126" s="81" t="s">
        <v>114</v>
      </c>
      <c r="D126" s="80"/>
      <c r="E126" s="73"/>
      <c r="F126" s="74"/>
    </row>
    <row r="127" spans="2:6" s="38" customFormat="1" ht="20.25" customHeight="1" thickBot="1">
      <c r="B127" s="146" t="s">
        <v>165</v>
      </c>
      <c r="C127" s="147"/>
      <c r="D127" s="147"/>
      <c r="E127" s="147"/>
      <c r="F127" s="148"/>
    </row>
    <row r="128" spans="2:6" s="38" customFormat="1" ht="20.25" customHeight="1">
      <c r="B128" s="98">
        <v>117</v>
      </c>
      <c r="C128" s="77" t="s">
        <v>166</v>
      </c>
      <c r="D128" s="78"/>
      <c r="E128" s="75"/>
      <c r="F128" s="76"/>
    </row>
    <row r="129" spans="2:6" s="38" customFormat="1" ht="20.25" customHeight="1">
      <c r="B129" s="97">
        <v>118</v>
      </c>
      <c r="C129" s="120" t="s">
        <v>167</v>
      </c>
      <c r="D129" s="64"/>
      <c r="E129" s="51"/>
      <c r="F129" s="63"/>
    </row>
    <row r="130" spans="2:6" s="38" customFormat="1" ht="20.25" customHeight="1">
      <c r="B130" s="95">
        <v>119</v>
      </c>
      <c r="C130" s="58" t="s">
        <v>168</v>
      </c>
      <c r="D130" s="64"/>
      <c r="E130" s="51"/>
      <c r="F130" s="63"/>
    </row>
    <row r="131" spans="2:6" s="38" customFormat="1" ht="20.25" customHeight="1">
      <c r="B131" s="97">
        <v>120</v>
      </c>
      <c r="C131" s="58" t="s">
        <v>56</v>
      </c>
      <c r="D131" s="64"/>
      <c r="E131" s="51"/>
      <c r="F131" s="63"/>
    </row>
    <row r="132" spans="2:6" s="38" customFormat="1" ht="20.25" customHeight="1">
      <c r="B132" s="95">
        <v>121</v>
      </c>
      <c r="C132" s="58" t="s">
        <v>169</v>
      </c>
      <c r="D132" s="64"/>
      <c r="E132" s="51"/>
      <c r="F132" s="63"/>
    </row>
    <row r="133" spans="2:6" s="38" customFormat="1" ht="20.25" customHeight="1">
      <c r="B133" s="97">
        <v>122</v>
      </c>
      <c r="C133" s="65" t="s">
        <v>61</v>
      </c>
      <c r="D133" s="64"/>
      <c r="E133" s="51"/>
      <c r="F133" s="63"/>
    </row>
    <row r="134" spans="2:6" s="38" customFormat="1" ht="20.25" customHeight="1">
      <c r="B134" s="95">
        <v>123</v>
      </c>
      <c r="C134" s="58" t="s">
        <v>64</v>
      </c>
      <c r="D134" s="64"/>
      <c r="E134" s="51"/>
      <c r="F134" s="63"/>
    </row>
    <row r="135" spans="2:6" s="38" customFormat="1" ht="20.25" customHeight="1">
      <c r="B135" s="97">
        <v>124</v>
      </c>
      <c r="C135" s="58" t="s">
        <v>127</v>
      </c>
      <c r="D135" s="64"/>
      <c r="E135" s="51"/>
      <c r="F135" s="63"/>
    </row>
    <row r="136" spans="2:6" s="38" customFormat="1" ht="20.25" customHeight="1">
      <c r="B136" s="95">
        <v>125</v>
      </c>
      <c r="C136" s="58" t="s">
        <v>128</v>
      </c>
      <c r="D136" s="64"/>
      <c r="E136" s="51"/>
      <c r="F136" s="63"/>
    </row>
    <row r="137" spans="2:6" s="38" customFormat="1" ht="20.25" customHeight="1">
      <c r="B137" s="97">
        <v>126</v>
      </c>
      <c r="C137" s="58" t="s">
        <v>170</v>
      </c>
      <c r="D137" s="64"/>
      <c r="E137" s="51"/>
      <c r="F137" s="63"/>
    </row>
    <row r="138" spans="2:6" s="38" customFormat="1" ht="20.25" customHeight="1">
      <c r="B138" s="95">
        <v>127</v>
      </c>
      <c r="C138" s="58" t="s">
        <v>69</v>
      </c>
      <c r="D138" s="64"/>
      <c r="E138" s="51"/>
      <c r="F138" s="63"/>
    </row>
    <row r="139" spans="2:6" s="38" customFormat="1" ht="20.25" customHeight="1">
      <c r="B139" s="97">
        <v>128</v>
      </c>
      <c r="C139" s="58" t="s">
        <v>171</v>
      </c>
      <c r="D139" s="64"/>
      <c r="E139" s="51"/>
      <c r="F139" s="63"/>
    </row>
    <row r="140" spans="2:6" s="38" customFormat="1" ht="20.25" customHeight="1">
      <c r="B140" s="95">
        <v>129</v>
      </c>
      <c r="C140" s="58" t="s">
        <v>172</v>
      </c>
      <c r="D140" s="64"/>
      <c r="E140" s="51"/>
      <c r="F140" s="63"/>
    </row>
    <row r="141" spans="2:6" s="38" customFormat="1" ht="20.25" customHeight="1">
      <c r="B141" s="97">
        <v>130</v>
      </c>
      <c r="C141" s="58" t="s">
        <v>136</v>
      </c>
      <c r="D141" s="64"/>
      <c r="E141" s="51"/>
      <c r="F141" s="63"/>
    </row>
    <row r="142" spans="2:6" s="38" customFormat="1" ht="20.25" customHeight="1">
      <c r="B142" s="95">
        <v>131</v>
      </c>
      <c r="C142" s="58" t="s">
        <v>173</v>
      </c>
      <c r="D142" s="64"/>
      <c r="E142" s="51"/>
      <c r="F142" s="63"/>
    </row>
    <row r="143" spans="2:6" s="38" customFormat="1" ht="20.25" customHeight="1">
      <c r="B143" s="97">
        <v>132</v>
      </c>
      <c r="C143" s="58" t="s">
        <v>141</v>
      </c>
      <c r="D143" s="64"/>
      <c r="E143" s="51"/>
      <c r="F143" s="63"/>
    </row>
    <row r="144" spans="2:6" s="38" customFormat="1" ht="20.25" customHeight="1">
      <c r="B144" s="95">
        <v>133</v>
      </c>
      <c r="C144" s="58" t="s">
        <v>142</v>
      </c>
      <c r="D144" s="64"/>
      <c r="E144" s="51"/>
      <c r="F144" s="63"/>
    </row>
    <row r="145" spans="2:6" s="38" customFormat="1" ht="20.25" customHeight="1">
      <c r="B145" s="97">
        <v>134</v>
      </c>
      <c r="C145" s="58" t="s">
        <v>86</v>
      </c>
      <c r="D145" s="64"/>
      <c r="E145" s="51"/>
      <c r="F145" s="63"/>
    </row>
    <row r="146" spans="2:6" s="38" customFormat="1" ht="20.25" customHeight="1">
      <c r="B146" s="95">
        <v>135</v>
      </c>
      <c r="C146" s="58" t="s">
        <v>174</v>
      </c>
      <c r="D146" s="64"/>
      <c r="E146" s="51"/>
      <c r="F146" s="63"/>
    </row>
    <row r="147" spans="2:6" s="38" customFormat="1" ht="20.25" customHeight="1">
      <c r="B147" s="97">
        <v>136</v>
      </c>
      <c r="C147" s="58" t="s">
        <v>175</v>
      </c>
      <c r="D147" s="64"/>
      <c r="E147" s="51"/>
      <c r="F147" s="63"/>
    </row>
    <row r="148" spans="2:6" s="38" customFormat="1" ht="20.25" customHeight="1">
      <c r="B148" s="95">
        <v>137</v>
      </c>
      <c r="C148" s="58" t="s">
        <v>98</v>
      </c>
      <c r="D148" s="64"/>
      <c r="E148" s="51"/>
      <c r="F148" s="63"/>
    </row>
    <row r="149" spans="2:6" s="38" customFormat="1" ht="20.25" customHeight="1">
      <c r="B149" s="97">
        <v>138</v>
      </c>
      <c r="C149" s="58" t="s">
        <v>176</v>
      </c>
      <c r="D149" s="64"/>
      <c r="E149" s="51"/>
      <c r="F149" s="63"/>
    </row>
    <row r="150" spans="2:6" s="38" customFormat="1" ht="20.25" customHeight="1">
      <c r="B150" s="95">
        <v>139</v>
      </c>
      <c r="C150" s="59" t="s">
        <v>177</v>
      </c>
      <c r="D150" s="64"/>
      <c r="E150" s="51"/>
      <c r="F150" s="63"/>
    </row>
    <row r="151" spans="2:6" s="38" customFormat="1" ht="20.25" customHeight="1">
      <c r="B151" s="97">
        <v>140</v>
      </c>
      <c r="C151" s="58" t="s">
        <v>103</v>
      </c>
      <c r="D151" s="64"/>
      <c r="E151" s="51"/>
      <c r="F151" s="63"/>
    </row>
    <row r="152" spans="2:6" s="38" customFormat="1" ht="20.25" customHeight="1">
      <c r="B152" s="95">
        <v>141</v>
      </c>
      <c r="C152" s="58" t="s">
        <v>105</v>
      </c>
      <c r="D152" s="64"/>
      <c r="E152" s="51"/>
      <c r="F152" s="63"/>
    </row>
    <row r="153" spans="2:6" s="38" customFormat="1" ht="20.25" customHeight="1">
      <c r="B153" s="97">
        <v>142</v>
      </c>
      <c r="C153" s="58" t="s">
        <v>106</v>
      </c>
      <c r="D153" s="64"/>
      <c r="E153" s="51"/>
      <c r="F153" s="63"/>
    </row>
    <row r="154" spans="2:6" s="38" customFormat="1" ht="20.25" customHeight="1">
      <c r="B154" s="95">
        <v>143</v>
      </c>
      <c r="C154" s="58" t="s">
        <v>107</v>
      </c>
      <c r="D154" s="64"/>
      <c r="E154" s="51"/>
      <c r="F154" s="63"/>
    </row>
    <row r="155" spans="2:6" s="38" customFormat="1" ht="20.25" customHeight="1">
      <c r="B155" s="97">
        <v>144</v>
      </c>
      <c r="C155" s="58" t="s">
        <v>178</v>
      </c>
      <c r="D155" s="64"/>
      <c r="E155" s="51"/>
      <c r="F155" s="63"/>
    </row>
    <row r="156" spans="2:6" s="38" customFormat="1" ht="20.25" customHeight="1">
      <c r="B156" s="95">
        <v>145</v>
      </c>
      <c r="C156" s="58" t="s">
        <v>110</v>
      </c>
      <c r="D156" s="64"/>
      <c r="E156" s="51"/>
      <c r="F156" s="63"/>
    </row>
    <row r="157" spans="2:6" s="38" customFormat="1" ht="20.25" customHeight="1">
      <c r="B157" s="97">
        <v>146</v>
      </c>
      <c r="C157" s="58" t="s">
        <v>179</v>
      </c>
      <c r="D157" s="64"/>
      <c r="E157" s="51"/>
      <c r="F157" s="63"/>
    </row>
    <row r="158" spans="2:6" s="38" customFormat="1" ht="20.25" customHeight="1">
      <c r="B158" s="95">
        <v>147</v>
      </c>
      <c r="C158" s="58" t="s">
        <v>180</v>
      </c>
      <c r="D158" s="64"/>
      <c r="E158" s="51"/>
      <c r="F158" s="63"/>
    </row>
    <row r="159" spans="2:6" s="38" customFormat="1" ht="20.25" customHeight="1" thickBot="1">
      <c r="B159" s="99">
        <v>148</v>
      </c>
      <c r="C159" s="79" t="s">
        <v>181</v>
      </c>
      <c r="D159" s="80"/>
      <c r="E159" s="73"/>
      <c r="F159" s="74"/>
    </row>
    <row r="160" spans="2:6" s="38" customFormat="1" ht="20.25" customHeight="1" thickBot="1">
      <c r="B160" s="146" t="s">
        <v>182</v>
      </c>
      <c r="C160" s="147"/>
      <c r="D160" s="147"/>
      <c r="E160" s="147"/>
      <c r="F160" s="148"/>
    </row>
    <row r="161" spans="2:6" s="38" customFormat="1" ht="20.25" customHeight="1">
      <c r="B161" s="94">
        <v>149</v>
      </c>
      <c r="C161" s="77" t="s">
        <v>183</v>
      </c>
      <c r="D161" s="78"/>
      <c r="E161" s="75"/>
      <c r="F161" s="76"/>
    </row>
    <row r="162" spans="2:6" s="38" customFormat="1" ht="20.25" customHeight="1">
      <c r="B162" s="95">
        <v>150</v>
      </c>
      <c r="C162" s="58" t="s">
        <v>184</v>
      </c>
      <c r="D162" s="64"/>
      <c r="E162" s="51"/>
      <c r="F162" s="63"/>
    </row>
    <row r="163" spans="2:6" s="38" customFormat="1" ht="20.25" customHeight="1">
      <c r="B163" s="93">
        <v>151</v>
      </c>
      <c r="C163" s="59" t="s">
        <v>167</v>
      </c>
      <c r="D163" s="64"/>
      <c r="E163" s="51"/>
      <c r="F163" s="63"/>
    </row>
    <row r="164" spans="2:6" s="38" customFormat="1" ht="20.25" customHeight="1">
      <c r="B164" s="95">
        <v>152</v>
      </c>
      <c r="C164" s="58" t="s">
        <v>185</v>
      </c>
      <c r="D164" s="64"/>
      <c r="E164" s="51"/>
      <c r="F164" s="63"/>
    </row>
    <row r="165" spans="2:6" s="38" customFormat="1" ht="20.25" customHeight="1">
      <c r="B165" s="93">
        <v>153</v>
      </c>
      <c r="C165" s="65" t="s">
        <v>61</v>
      </c>
      <c r="D165" s="64"/>
      <c r="E165" s="51"/>
      <c r="F165" s="63"/>
    </row>
    <row r="166" spans="2:6" s="38" customFormat="1" ht="20.25" customHeight="1">
      <c r="B166" s="95">
        <v>154</v>
      </c>
      <c r="C166" s="58" t="s">
        <v>64</v>
      </c>
      <c r="D166" s="64"/>
      <c r="E166" s="51"/>
      <c r="F166" s="63"/>
    </row>
    <row r="167" spans="2:6" s="38" customFormat="1" ht="20.25" customHeight="1">
      <c r="B167" s="93">
        <v>155</v>
      </c>
      <c r="C167" s="58" t="s">
        <v>69</v>
      </c>
      <c r="D167" s="64"/>
      <c r="E167" s="51"/>
      <c r="F167" s="63"/>
    </row>
    <row r="168" spans="2:6" s="38" customFormat="1" ht="20.25" customHeight="1">
      <c r="B168" s="95">
        <v>156</v>
      </c>
      <c r="C168" s="58" t="s">
        <v>186</v>
      </c>
      <c r="D168" s="64"/>
      <c r="E168" s="51"/>
      <c r="F168" s="63"/>
    </row>
    <row r="169" spans="2:6" s="38" customFormat="1" ht="20.25" customHeight="1">
      <c r="B169" s="93">
        <v>157</v>
      </c>
      <c r="C169" s="58" t="s">
        <v>187</v>
      </c>
      <c r="D169" s="64"/>
      <c r="E169" s="51"/>
      <c r="F169" s="63"/>
    </row>
    <row r="170" spans="2:6" s="38" customFormat="1" ht="20.25" customHeight="1">
      <c r="B170" s="95">
        <v>158</v>
      </c>
      <c r="C170" s="58" t="s">
        <v>188</v>
      </c>
      <c r="D170" s="64"/>
      <c r="E170" s="51"/>
      <c r="F170" s="63"/>
    </row>
    <row r="171" spans="2:6" s="38" customFormat="1" ht="20.25" customHeight="1">
      <c r="B171" s="93">
        <v>159</v>
      </c>
      <c r="C171" s="58" t="s">
        <v>189</v>
      </c>
      <c r="D171" s="64"/>
      <c r="E171" s="51"/>
      <c r="F171" s="63"/>
    </row>
    <row r="172" spans="2:6" s="38" customFormat="1" ht="20.25" customHeight="1">
      <c r="B172" s="95">
        <v>160</v>
      </c>
      <c r="C172" s="58" t="s">
        <v>86</v>
      </c>
      <c r="D172" s="64"/>
      <c r="E172" s="51"/>
      <c r="F172" s="63"/>
    </row>
    <row r="173" spans="2:6" s="38" customFormat="1" ht="20.25" customHeight="1">
      <c r="B173" s="93">
        <v>161</v>
      </c>
      <c r="C173" s="58" t="s">
        <v>190</v>
      </c>
      <c r="D173" s="64"/>
      <c r="E173" s="51"/>
      <c r="F173" s="63"/>
    </row>
    <row r="174" spans="2:6" s="38" customFormat="1" ht="20.25" customHeight="1">
      <c r="B174" s="95">
        <v>162</v>
      </c>
      <c r="C174" s="58" t="s">
        <v>174</v>
      </c>
      <c r="D174" s="64"/>
      <c r="E174" s="51"/>
      <c r="F174" s="63"/>
    </row>
    <row r="175" spans="2:6" s="38" customFormat="1" ht="20.25" customHeight="1">
      <c r="B175" s="93">
        <v>163</v>
      </c>
      <c r="C175" s="58" t="s">
        <v>191</v>
      </c>
      <c r="D175" s="64"/>
      <c r="E175" s="51"/>
      <c r="F175" s="63"/>
    </row>
    <row r="176" spans="2:6" s="38" customFormat="1" ht="20.25" customHeight="1">
      <c r="B176" s="95">
        <v>164</v>
      </c>
      <c r="C176" s="65" t="s">
        <v>150</v>
      </c>
      <c r="D176" s="64"/>
      <c r="E176" s="51"/>
      <c r="F176" s="63"/>
    </row>
    <row r="177" spans="2:6" s="38" customFormat="1" ht="20.25" customHeight="1">
      <c r="B177" s="93">
        <v>165</v>
      </c>
      <c r="C177" s="58" t="s">
        <v>100</v>
      </c>
      <c r="D177" s="64"/>
      <c r="E177" s="51"/>
      <c r="F177" s="63"/>
    </row>
    <row r="178" spans="2:6" s="38" customFormat="1" ht="20.25" customHeight="1">
      <c r="B178" s="95">
        <v>166</v>
      </c>
      <c r="C178" s="58" t="s">
        <v>177</v>
      </c>
      <c r="D178" s="64"/>
      <c r="E178" s="51"/>
      <c r="F178" s="63"/>
    </row>
    <row r="179" spans="2:6" s="38" customFormat="1" ht="20.25" customHeight="1">
      <c r="B179" s="93">
        <v>167</v>
      </c>
      <c r="C179" s="58" t="s">
        <v>192</v>
      </c>
      <c r="D179" s="64"/>
      <c r="E179" s="51"/>
      <c r="F179" s="63"/>
    </row>
    <row r="180" spans="2:6" s="38" customFormat="1" ht="20.25" customHeight="1">
      <c r="B180" s="95">
        <v>168</v>
      </c>
      <c r="C180" s="58" t="s">
        <v>106</v>
      </c>
      <c r="D180" s="64"/>
      <c r="E180" s="51"/>
      <c r="F180" s="63"/>
    </row>
    <row r="181" spans="2:6" s="38" customFormat="1" ht="20.25" customHeight="1">
      <c r="B181" s="93">
        <v>169</v>
      </c>
      <c r="C181" s="58" t="s">
        <v>107</v>
      </c>
      <c r="D181" s="64"/>
      <c r="E181" s="51"/>
      <c r="F181" s="63"/>
    </row>
    <row r="182" spans="2:6" s="38" customFormat="1" ht="20.25" customHeight="1">
      <c r="B182" s="95">
        <v>170</v>
      </c>
      <c r="C182" s="58" t="s">
        <v>178</v>
      </c>
      <c r="D182" s="64"/>
      <c r="E182" s="51"/>
      <c r="F182" s="63"/>
    </row>
    <row r="183" spans="2:6" s="38" customFormat="1" ht="20.25" customHeight="1">
      <c r="B183" s="93">
        <v>171</v>
      </c>
      <c r="C183" s="58" t="s">
        <v>193</v>
      </c>
      <c r="D183" s="64"/>
      <c r="E183" s="51"/>
      <c r="F183" s="63"/>
    </row>
    <row r="184" spans="2:6" s="38" customFormat="1" ht="20.25" customHeight="1">
      <c r="B184" s="95">
        <v>172</v>
      </c>
      <c r="C184" s="58" t="s">
        <v>179</v>
      </c>
      <c r="D184" s="64"/>
      <c r="E184" s="51"/>
      <c r="F184" s="63"/>
    </row>
    <row r="185" spans="2:6" s="38" customFormat="1" ht="20.25" customHeight="1">
      <c r="B185" s="93">
        <v>173</v>
      </c>
      <c r="C185" s="58" t="s">
        <v>194</v>
      </c>
      <c r="D185" s="64"/>
      <c r="E185" s="51"/>
      <c r="F185" s="63"/>
    </row>
    <row r="186" spans="2:6" s="38" customFormat="1" ht="20.25" customHeight="1" thickBot="1">
      <c r="B186" s="95">
        <v>174</v>
      </c>
      <c r="C186" s="79" t="s">
        <v>181</v>
      </c>
      <c r="D186" s="80"/>
      <c r="E186" s="73"/>
      <c r="F186" s="74"/>
    </row>
    <row r="187" spans="2:6" s="38" customFormat="1" ht="20.25" customHeight="1" thickBot="1">
      <c r="B187" s="146" t="s">
        <v>195</v>
      </c>
      <c r="C187" s="147"/>
      <c r="D187" s="147"/>
      <c r="E187" s="147"/>
      <c r="F187" s="148"/>
    </row>
    <row r="188" spans="2:6" s="38" customFormat="1" ht="20.25" customHeight="1">
      <c r="B188" s="94">
        <v>175</v>
      </c>
      <c r="C188" s="77" t="s">
        <v>184</v>
      </c>
      <c r="D188" s="78"/>
      <c r="E188" s="75"/>
      <c r="F188" s="76"/>
    </row>
    <row r="189" spans="2:6" s="38" customFormat="1" ht="20.25" customHeight="1">
      <c r="B189" s="93">
        <v>176</v>
      </c>
      <c r="C189" s="58" t="s">
        <v>167</v>
      </c>
      <c r="D189" s="64"/>
      <c r="E189" s="51"/>
      <c r="F189" s="63"/>
    </row>
    <row r="190" spans="2:6" s="38" customFormat="1" ht="20.25" customHeight="1">
      <c r="B190" s="93">
        <v>177</v>
      </c>
      <c r="C190" s="65" t="s">
        <v>61</v>
      </c>
      <c r="D190" s="64"/>
      <c r="E190" s="51"/>
      <c r="F190" s="63"/>
    </row>
    <row r="191" spans="2:6" s="38" customFormat="1" ht="20.25" customHeight="1">
      <c r="B191" s="93">
        <v>178</v>
      </c>
      <c r="C191" s="59" t="s">
        <v>69</v>
      </c>
      <c r="D191" s="64"/>
      <c r="E191" s="51"/>
      <c r="F191" s="63"/>
    </row>
    <row r="192" spans="2:6" s="38" customFormat="1" ht="20.25" customHeight="1">
      <c r="B192" s="93">
        <v>179</v>
      </c>
      <c r="C192" s="58" t="s">
        <v>186</v>
      </c>
      <c r="D192" s="64"/>
      <c r="E192" s="51"/>
      <c r="F192" s="63"/>
    </row>
    <row r="193" spans="2:6" s="38" customFormat="1" ht="20.25" customHeight="1">
      <c r="B193" s="93">
        <v>180</v>
      </c>
      <c r="C193" s="58" t="s">
        <v>196</v>
      </c>
      <c r="D193" s="64"/>
      <c r="E193" s="51"/>
      <c r="F193" s="63"/>
    </row>
    <row r="194" spans="2:6" s="38" customFormat="1" ht="20.25" customHeight="1">
      <c r="B194" s="93">
        <v>181</v>
      </c>
      <c r="C194" s="58" t="s">
        <v>189</v>
      </c>
      <c r="D194" s="64"/>
      <c r="E194" s="51"/>
      <c r="F194" s="63"/>
    </row>
    <row r="195" spans="2:6" s="38" customFormat="1" ht="20.25" customHeight="1">
      <c r="B195" s="93">
        <v>182</v>
      </c>
      <c r="C195" s="58" t="s">
        <v>86</v>
      </c>
      <c r="D195" s="64"/>
      <c r="E195" s="51"/>
      <c r="F195" s="63"/>
    </row>
    <row r="196" spans="2:6" s="38" customFormat="1" ht="20.25" customHeight="1">
      <c r="B196" s="93">
        <v>183</v>
      </c>
      <c r="C196" s="58" t="s">
        <v>190</v>
      </c>
      <c r="D196" s="64"/>
      <c r="E196" s="51"/>
      <c r="F196" s="63"/>
    </row>
    <row r="197" spans="2:6" s="38" customFormat="1" ht="20.25" customHeight="1">
      <c r="B197" s="93">
        <v>184</v>
      </c>
      <c r="C197" s="58" t="s">
        <v>174</v>
      </c>
      <c r="D197" s="64"/>
      <c r="E197" s="51"/>
      <c r="F197" s="63"/>
    </row>
    <row r="198" spans="2:6" s="38" customFormat="1" ht="20.25" customHeight="1">
      <c r="B198" s="93">
        <v>185</v>
      </c>
      <c r="C198" s="58" t="s">
        <v>191</v>
      </c>
      <c r="D198" s="64"/>
      <c r="E198" s="51"/>
      <c r="F198" s="63"/>
    </row>
    <row r="199" spans="2:6" s="38" customFormat="1" ht="20.25" customHeight="1">
      <c r="B199" s="93">
        <v>186</v>
      </c>
      <c r="C199" s="58" t="s">
        <v>197</v>
      </c>
      <c r="D199" s="64"/>
      <c r="E199" s="51"/>
      <c r="F199" s="63"/>
    </row>
    <row r="200" spans="2:6" s="38" customFormat="1" ht="20.25" customHeight="1">
      <c r="B200" s="93">
        <v>187</v>
      </c>
      <c r="C200" s="58" t="s">
        <v>192</v>
      </c>
      <c r="D200" s="64"/>
      <c r="E200" s="51"/>
      <c r="F200" s="63"/>
    </row>
    <row r="201" spans="2:6" s="38" customFormat="1" ht="20.25" customHeight="1">
      <c r="B201" s="93">
        <v>188</v>
      </c>
      <c r="C201" s="58" t="s">
        <v>106</v>
      </c>
      <c r="D201" s="64"/>
      <c r="E201" s="51"/>
      <c r="F201" s="63"/>
    </row>
    <row r="202" spans="2:6" s="38" customFormat="1" ht="20.25" customHeight="1">
      <c r="B202" s="93">
        <v>189</v>
      </c>
      <c r="C202" s="58" t="s">
        <v>107</v>
      </c>
      <c r="D202" s="64"/>
      <c r="E202" s="51"/>
      <c r="F202" s="63"/>
    </row>
    <row r="203" spans="2:6" s="38" customFormat="1" ht="20.25" customHeight="1">
      <c r="B203" s="93">
        <v>190</v>
      </c>
      <c r="C203" s="58" t="s">
        <v>198</v>
      </c>
      <c r="D203" s="64"/>
      <c r="E203" s="51"/>
      <c r="F203" s="63"/>
    </row>
    <row r="204" spans="2:6" s="38" customFormat="1" ht="20.25" customHeight="1">
      <c r="B204" s="93">
        <v>191</v>
      </c>
      <c r="C204" s="58" t="s">
        <v>193</v>
      </c>
      <c r="D204" s="64"/>
      <c r="E204" s="51"/>
      <c r="F204" s="63"/>
    </row>
    <row r="205" spans="2:6" s="38" customFormat="1" ht="20.25" customHeight="1">
      <c r="B205" s="93">
        <v>192</v>
      </c>
      <c r="C205" s="58" t="s">
        <v>179</v>
      </c>
      <c r="D205" s="64"/>
      <c r="E205" s="51"/>
      <c r="F205" s="63"/>
    </row>
    <row r="206" spans="2:6" s="38" customFormat="1" ht="20.25" customHeight="1">
      <c r="B206" s="93">
        <v>193</v>
      </c>
      <c r="C206" s="58" t="s">
        <v>199</v>
      </c>
      <c r="D206" s="64"/>
      <c r="E206" s="51"/>
      <c r="F206" s="63"/>
    </row>
    <row r="207" spans="2:6" s="38" customFormat="1" ht="20.25" customHeight="1" thickBot="1">
      <c r="B207" s="95">
        <v>194</v>
      </c>
      <c r="C207" s="79" t="s">
        <v>181</v>
      </c>
      <c r="D207" s="80"/>
      <c r="E207" s="73"/>
      <c r="F207" s="74"/>
    </row>
    <row r="208" spans="2:6" s="38" customFormat="1" ht="20.25" customHeight="1" thickBot="1">
      <c r="B208" s="146" t="s">
        <v>200</v>
      </c>
      <c r="C208" s="147"/>
      <c r="D208" s="147"/>
      <c r="E208" s="147"/>
      <c r="F208" s="148"/>
    </row>
    <row r="209" spans="2:6" s="38" customFormat="1" ht="20.25" customHeight="1">
      <c r="B209" s="94">
        <v>195</v>
      </c>
      <c r="C209" s="77" t="s">
        <v>201</v>
      </c>
      <c r="D209" s="78"/>
      <c r="E209" s="75"/>
      <c r="F209" s="76"/>
    </row>
    <row r="210" spans="2:6" s="38" customFormat="1" ht="20.25" customHeight="1">
      <c r="B210" s="93">
        <v>196</v>
      </c>
      <c r="C210" s="58" t="s">
        <v>202</v>
      </c>
      <c r="D210" s="64"/>
      <c r="E210" s="51"/>
      <c r="F210" s="63"/>
    </row>
    <row r="211" spans="2:6" s="38" customFormat="1" ht="20.25" customHeight="1">
      <c r="B211" s="93">
        <v>197</v>
      </c>
      <c r="C211" s="58" t="s">
        <v>203</v>
      </c>
      <c r="D211" s="64"/>
      <c r="E211" s="51"/>
      <c r="F211" s="63"/>
    </row>
    <row r="212" spans="2:6" s="38" customFormat="1" ht="20.25" customHeight="1">
      <c r="B212" s="93">
        <v>198</v>
      </c>
      <c r="C212" s="58" t="s">
        <v>204</v>
      </c>
      <c r="D212" s="64"/>
      <c r="E212" s="51"/>
      <c r="F212" s="63"/>
    </row>
    <row r="213" spans="2:6" s="38" customFormat="1" ht="20.25" customHeight="1">
      <c r="B213" s="93">
        <v>199</v>
      </c>
      <c r="C213" s="59" t="s">
        <v>205</v>
      </c>
      <c r="D213" s="64"/>
      <c r="E213" s="51"/>
      <c r="F213" s="63"/>
    </row>
    <row r="214" spans="2:6" s="38" customFormat="1" ht="20.25" customHeight="1">
      <c r="B214" s="93">
        <v>200</v>
      </c>
      <c r="C214" s="58" t="s">
        <v>206</v>
      </c>
      <c r="D214" s="64"/>
      <c r="E214" s="51"/>
      <c r="F214" s="63"/>
    </row>
    <row r="215" spans="2:6" s="38" customFormat="1" ht="20.25" customHeight="1">
      <c r="B215" s="93">
        <v>201</v>
      </c>
      <c r="C215" s="58" t="s">
        <v>207</v>
      </c>
      <c r="D215" s="64"/>
      <c r="E215" s="51"/>
      <c r="F215" s="63"/>
    </row>
    <row r="216" spans="2:6" s="38" customFormat="1" ht="20.25" customHeight="1">
      <c r="B216" s="93">
        <v>202</v>
      </c>
      <c r="C216" s="58" t="s">
        <v>208</v>
      </c>
      <c r="D216" s="64"/>
      <c r="E216" s="51"/>
      <c r="F216" s="63"/>
    </row>
    <row r="217" spans="2:6" s="38" customFormat="1" ht="20.25" customHeight="1">
      <c r="B217" s="93">
        <v>203</v>
      </c>
      <c r="C217" s="58" t="s">
        <v>209</v>
      </c>
      <c r="D217" s="64"/>
      <c r="E217" s="51"/>
      <c r="F217" s="63"/>
    </row>
    <row r="218" spans="2:6" s="38" customFormat="1" ht="20.25" customHeight="1">
      <c r="B218" s="93">
        <v>204</v>
      </c>
      <c r="C218" s="58" t="s">
        <v>210</v>
      </c>
      <c r="D218" s="64"/>
      <c r="E218" s="51"/>
      <c r="F218" s="63"/>
    </row>
    <row r="219" spans="2:6" s="38" customFormat="1" ht="20.25" customHeight="1">
      <c r="B219" s="93">
        <v>205</v>
      </c>
      <c r="C219" s="58" t="s">
        <v>211</v>
      </c>
      <c r="D219" s="64"/>
      <c r="E219" s="51"/>
      <c r="F219" s="63"/>
    </row>
    <row r="220" spans="2:6" s="38" customFormat="1" ht="20.25" customHeight="1">
      <c r="B220" s="93">
        <v>206</v>
      </c>
      <c r="C220" s="58" t="s">
        <v>212</v>
      </c>
      <c r="D220" s="64"/>
      <c r="E220" s="51"/>
      <c r="F220" s="63"/>
    </row>
    <row r="221" spans="2:6" s="38" customFormat="1" ht="20.25" customHeight="1">
      <c r="B221" s="93">
        <v>207</v>
      </c>
      <c r="C221" s="58" t="s">
        <v>213</v>
      </c>
      <c r="D221" s="64"/>
      <c r="E221" s="51"/>
      <c r="F221" s="63"/>
    </row>
    <row r="222" spans="2:6" s="38" customFormat="1" ht="20.25" customHeight="1">
      <c r="B222" s="93">
        <v>208</v>
      </c>
      <c r="C222" s="58" t="s">
        <v>214</v>
      </c>
      <c r="D222" s="64"/>
      <c r="E222" s="51"/>
      <c r="F222" s="63"/>
    </row>
    <row r="223" spans="2:6" s="38" customFormat="1" ht="20.25" customHeight="1">
      <c r="B223" s="93">
        <v>209</v>
      </c>
      <c r="C223" s="58" t="s">
        <v>215</v>
      </c>
      <c r="D223" s="64"/>
      <c r="E223" s="51"/>
      <c r="F223" s="63"/>
    </row>
    <row r="224" spans="2:6" s="38" customFormat="1" ht="20.25" customHeight="1">
      <c r="B224" s="93">
        <v>210</v>
      </c>
      <c r="C224" s="58" t="s">
        <v>216</v>
      </c>
      <c r="D224" s="64"/>
      <c r="E224" s="51"/>
      <c r="F224" s="63"/>
    </row>
    <row r="225" spans="2:6" s="38" customFormat="1" ht="20.25" customHeight="1">
      <c r="B225" s="93">
        <v>211</v>
      </c>
      <c r="C225" s="58" t="s">
        <v>217</v>
      </c>
      <c r="D225" s="64"/>
      <c r="E225" s="51"/>
      <c r="F225" s="63"/>
    </row>
    <row r="226" spans="2:6" s="38" customFormat="1" ht="20.25" customHeight="1">
      <c r="B226" s="93">
        <v>212</v>
      </c>
      <c r="C226" s="58" t="s">
        <v>218</v>
      </c>
      <c r="D226" s="64"/>
      <c r="E226" s="51"/>
      <c r="F226" s="63"/>
    </row>
    <row r="227" spans="2:6" s="38" customFormat="1" ht="20.25" customHeight="1">
      <c r="B227" s="93">
        <v>213</v>
      </c>
      <c r="C227" s="58" t="s">
        <v>219</v>
      </c>
      <c r="D227" s="64"/>
      <c r="E227" s="51"/>
      <c r="F227" s="63"/>
    </row>
    <row r="228" spans="2:6" s="38" customFormat="1" ht="20.25" customHeight="1">
      <c r="B228" s="93">
        <v>214</v>
      </c>
      <c r="C228" s="58" t="s">
        <v>220</v>
      </c>
      <c r="D228" s="64"/>
      <c r="E228" s="51"/>
      <c r="F228" s="63"/>
    </row>
    <row r="229" spans="2:6" s="38" customFormat="1" ht="20.25" customHeight="1">
      <c r="B229" s="93">
        <v>215</v>
      </c>
      <c r="C229" s="58" t="s">
        <v>101</v>
      </c>
      <c r="D229" s="64"/>
      <c r="E229" s="51"/>
      <c r="F229" s="63"/>
    </row>
    <row r="230" spans="2:6" s="38" customFormat="1" ht="20.25" customHeight="1">
      <c r="B230" s="93">
        <v>216</v>
      </c>
      <c r="C230" s="58" t="s">
        <v>221</v>
      </c>
      <c r="D230" s="64"/>
      <c r="E230" s="51"/>
      <c r="F230" s="63"/>
    </row>
    <row r="231" spans="2:6" s="38" customFormat="1" ht="20.25" customHeight="1">
      <c r="B231" s="93">
        <v>217</v>
      </c>
      <c r="C231" s="58" t="s">
        <v>222</v>
      </c>
      <c r="D231" s="64"/>
      <c r="E231" s="51"/>
      <c r="F231" s="63"/>
    </row>
    <row r="232" spans="2:6" s="38" customFormat="1" ht="20.25" customHeight="1">
      <c r="B232" s="93">
        <v>218</v>
      </c>
      <c r="C232" s="58" t="s">
        <v>223</v>
      </c>
      <c r="D232" s="64"/>
      <c r="E232" s="51"/>
      <c r="F232" s="63"/>
    </row>
    <row r="233" spans="2:6" s="38" customFormat="1" ht="20.25" customHeight="1">
      <c r="B233" s="93">
        <v>219</v>
      </c>
      <c r="C233" s="58" t="s">
        <v>224</v>
      </c>
      <c r="D233" s="64"/>
      <c r="E233" s="51"/>
      <c r="F233" s="63"/>
    </row>
    <row r="234" spans="2:6" s="38" customFormat="1" ht="20.25" customHeight="1">
      <c r="B234" s="93">
        <v>220</v>
      </c>
      <c r="C234" s="58" t="s">
        <v>225</v>
      </c>
      <c r="D234" s="64"/>
      <c r="E234" s="51"/>
      <c r="F234" s="63"/>
    </row>
    <row r="235" spans="2:6" s="38" customFormat="1" ht="20.25" customHeight="1">
      <c r="B235" s="93">
        <v>221</v>
      </c>
      <c r="C235" s="58" t="s">
        <v>226</v>
      </c>
      <c r="D235" s="64"/>
      <c r="E235" s="51"/>
      <c r="F235" s="63"/>
    </row>
    <row r="236" spans="2:6" s="38" customFormat="1" ht="20.25" customHeight="1">
      <c r="B236" s="93">
        <v>222</v>
      </c>
      <c r="C236" s="58" t="s">
        <v>227</v>
      </c>
      <c r="D236" s="64"/>
      <c r="E236" s="51"/>
      <c r="F236" s="63"/>
    </row>
    <row r="237" spans="2:6" s="38" customFormat="1" ht="20.25" customHeight="1">
      <c r="B237" s="93">
        <v>223</v>
      </c>
      <c r="C237" s="58" t="s">
        <v>228</v>
      </c>
      <c r="D237" s="64"/>
      <c r="E237" s="51"/>
      <c r="F237" s="63"/>
    </row>
    <row r="238" spans="2:6" s="38" customFormat="1" ht="20.25" customHeight="1">
      <c r="B238" s="93">
        <v>224</v>
      </c>
      <c r="C238" s="58" t="s">
        <v>229</v>
      </c>
      <c r="D238" s="64"/>
      <c r="E238" s="51"/>
      <c r="F238" s="63"/>
    </row>
    <row r="239" spans="2:6" s="38" customFormat="1" ht="20.25" customHeight="1">
      <c r="B239" s="93">
        <v>225</v>
      </c>
      <c r="C239" s="58" t="s">
        <v>230</v>
      </c>
      <c r="D239" s="64"/>
      <c r="E239" s="51"/>
      <c r="F239" s="63"/>
    </row>
    <row r="240" spans="2:6" s="38" customFormat="1" ht="20.25" customHeight="1">
      <c r="B240" s="93">
        <v>226</v>
      </c>
      <c r="C240" s="58" t="s">
        <v>231</v>
      </c>
      <c r="D240" s="64"/>
      <c r="E240" s="51"/>
      <c r="F240" s="63"/>
    </row>
    <row r="241" spans="2:6" s="38" customFormat="1" ht="20.25" customHeight="1">
      <c r="B241" s="93">
        <v>227</v>
      </c>
      <c r="C241" s="58" t="s">
        <v>232</v>
      </c>
      <c r="D241" s="64"/>
      <c r="E241" s="51"/>
      <c r="F241" s="63"/>
    </row>
    <row r="242" spans="2:6" s="38" customFormat="1" ht="20.25" customHeight="1">
      <c r="B242" s="93">
        <v>228</v>
      </c>
      <c r="C242" s="58" t="s">
        <v>233</v>
      </c>
      <c r="D242" s="64"/>
      <c r="E242" s="51"/>
      <c r="F242" s="63"/>
    </row>
    <row r="243" spans="2:6" s="38" customFormat="1" ht="20.25" customHeight="1">
      <c r="B243" s="93">
        <v>229</v>
      </c>
      <c r="C243" s="58" t="s">
        <v>234</v>
      </c>
      <c r="D243" s="64"/>
      <c r="E243" s="51"/>
      <c r="F243" s="63"/>
    </row>
    <row r="244" spans="2:6" s="38" customFormat="1" ht="20.25" customHeight="1">
      <c r="B244" s="93">
        <v>230</v>
      </c>
      <c r="C244" s="58" t="s">
        <v>235</v>
      </c>
      <c r="D244" s="64"/>
      <c r="E244" s="51"/>
      <c r="F244" s="63"/>
    </row>
    <row r="245" spans="2:6" s="38" customFormat="1" ht="20.25" customHeight="1" thickBot="1">
      <c r="B245" s="95">
        <v>231</v>
      </c>
      <c r="C245" s="79" t="s">
        <v>236</v>
      </c>
      <c r="D245" s="80"/>
      <c r="E245" s="73"/>
      <c r="F245" s="74"/>
    </row>
    <row r="246" spans="2:6" s="38" customFormat="1" ht="20.25" customHeight="1" thickBot="1">
      <c r="B246" s="146" t="s">
        <v>237</v>
      </c>
      <c r="C246" s="147"/>
      <c r="D246" s="147"/>
      <c r="E246" s="147"/>
      <c r="F246" s="148"/>
    </row>
    <row r="247" spans="2:6" s="38" customFormat="1" ht="20.25" customHeight="1">
      <c r="B247" s="94">
        <v>232</v>
      </c>
      <c r="C247" s="77" t="s">
        <v>238</v>
      </c>
      <c r="D247" s="83"/>
      <c r="E247" s="75"/>
      <c r="F247" s="76"/>
    </row>
    <row r="248" spans="2:6" s="38" customFormat="1" ht="20.25" customHeight="1">
      <c r="B248" s="93">
        <v>233</v>
      </c>
      <c r="C248" s="58" t="s">
        <v>239</v>
      </c>
      <c r="D248" s="66"/>
      <c r="E248" s="51"/>
      <c r="F248" s="63"/>
    </row>
    <row r="249" spans="2:6" s="38" customFormat="1" ht="20.25" customHeight="1">
      <c r="B249" s="93">
        <v>234</v>
      </c>
      <c r="C249" s="58" t="s">
        <v>240</v>
      </c>
      <c r="D249" s="66"/>
      <c r="E249" s="51"/>
      <c r="F249" s="63"/>
    </row>
    <row r="250" spans="2:6" s="38" customFormat="1" ht="20.25" customHeight="1">
      <c r="B250" s="93">
        <v>235</v>
      </c>
      <c r="C250" s="58" t="s">
        <v>241</v>
      </c>
      <c r="D250" s="66"/>
      <c r="E250" s="51"/>
      <c r="F250" s="63"/>
    </row>
    <row r="251" spans="2:6" s="38" customFormat="1" ht="20.25" customHeight="1">
      <c r="B251" s="93">
        <v>236</v>
      </c>
      <c r="C251" s="58" t="s">
        <v>242</v>
      </c>
      <c r="D251" s="66"/>
      <c r="E251" s="51"/>
      <c r="F251" s="63"/>
    </row>
    <row r="252" spans="2:6" s="38" customFormat="1" ht="20.25" customHeight="1">
      <c r="B252" s="93">
        <v>237</v>
      </c>
      <c r="C252" s="59" t="s">
        <v>243</v>
      </c>
      <c r="D252" s="66"/>
      <c r="E252" s="51"/>
      <c r="F252" s="63"/>
    </row>
    <row r="253" spans="2:6" s="38" customFormat="1" ht="20.25" customHeight="1">
      <c r="B253" s="93">
        <v>238</v>
      </c>
      <c r="C253" s="58" t="s">
        <v>244</v>
      </c>
      <c r="D253" s="66"/>
      <c r="E253" s="51"/>
      <c r="F253" s="63"/>
    </row>
    <row r="254" spans="2:6" s="38" customFormat="1" ht="20.25" customHeight="1">
      <c r="B254" s="93">
        <v>239</v>
      </c>
      <c r="C254" s="58" t="s">
        <v>245</v>
      </c>
      <c r="D254" s="66"/>
      <c r="E254" s="51"/>
      <c r="F254" s="63"/>
    </row>
    <row r="255" spans="2:6" s="38" customFormat="1" ht="20.25" customHeight="1">
      <c r="B255" s="93">
        <v>240</v>
      </c>
      <c r="C255" s="58" t="s">
        <v>246</v>
      </c>
      <c r="D255" s="66"/>
      <c r="E255" s="51"/>
      <c r="F255" s="63"/>
    </row>
    <row r="256" spans="2:6" s="38" customFormat="1" ht="20.25" customHeight="1">
      <c r="B256" s="93">
        <v>241</v>
      </c>
      <c r="C256" s="58" t="s">
        <v>247</v>
      </c>
      <c r="D256" s="66"/>
      <c r="E256" s="51"/>
      <c r="F256" s="63"/>
    </row>
    <row r="257" spans="2:6" s="38" customFormat="1" ht="20.25" customHeight="1">
      <c r="B257" s="93">
        <v>242</v>
      </c>
      <c r="C257" s="58" t="s">
        <v>248</v>
      </c>
      <c r="D257" s="66"/>
      <c r="E257" s="51"/>
      <c r="F257" s="63"/>
    </row>
    <row r="258" spans="2:6" s="38" customFormat="1" ht="20.25" customHeight="1">
      <c r="B258" s="93">
        <v>243</v>
      </c>
      <c r="C258" s="58" t="s">
        <v>249</v>
      </c>
      <c r="D258" s="66"/>
      <c r="E258" s="51"/>
      <c r="F258" s="63"/>
    </row>
    <row r="259" spans="2:6" s="38" customFormat="1" ht="20.25" customHeight="1">
      <c r="B259" s="93">
        <v>244</v>
      </c>
      <c r="C259" s="58" t="s">
        <v>250</v>
      </c>
      <c r="D259" s="66"/>
      <c r="E259" s="51"/>
      <c r="F259" s="63"/>
    </row>
    <row r="260" spans="2:6" s="38" customFormat="1" ht="20.25" customHeight="1">
      <c r="B260" s="93">
        <v>245</v>
      </c>
      <c r="C260" s="58" t="s">
        <v>251</v>
      </c>
      <c r="D260" s="66"/>
      <c r="E260" s="51"/>
      <c r="F260" s="63"/>
    </row>
    <row r="261" spans="2:6" s="38" customFormat="1" ht="20.25" customHeight="1">
      <c r="B261" s="93">
        <v>246</v>
      </c>
      <c r="C261" s="58" t="s">
        <v>252</v>
      </c>
      <c r="D261" s="66"/>
      <c r="E261" s="51"/>
      <c r="F261" s="63"/>
    </row>
    <row r="262" spans="2:6" s="38" customFormat="1" ht="20.25" customHeight="1">
      <c r="B262" s="93">
        <v>247</v>
      </c>
      <c r="C262" s="58" t="s">
        <v>253</v>
      </c>
      <c r="D262" s="66"/>
      <c r="E262" s="51"/>
      <c r="F262" s="63"/>
    </row>
    <row r="263" spans="2:6" s="38" customFormat="1" ht="20.25" customHeight="1">
      <c r="B263" s="93">
        <v>248</v>
      </c>
      <c r="C263" s="58" t="s">
        <v>254</v>
      </c>
      <c r="D263" s="66"/>
      <c r="E263" s="51"/>
      <c r="F263" s="63"/>
    </row>
    <row r="264" spans="2:6" s="38" customFormat="1" ht="20.25" customHeight="1">
      <c r="B264" s="93">
        <v>249</v>
      </c>
      <c r="C264" s="58" t="s">
        <v>255</v>
      </c>
      <c r="D264" s="66"/>
      <c r="E264" s="51"/>
      <c r="F264" s="63"/>
    </row>
    <row r="265" spans="2:6" s="38" customFormat="1" ht="20.25" customHeight="1">
      <c r="B265" s="93">
        <v>250</v>
      </c>
      <c r="C265" s="58" t="s">
        <v>256</v>
      </c>
      <c r="D265" s="66"/>
      <c r="E265" s="51"/>
      <c r="F265" s="63"/>
    </row>
    <row r="266" spans="2:6" s="38" customFormat="1" ht="20.25" customHeight="1">
      <c r="B266" s="93">
        <v>251</v>
      </c>
      <c r="C266" s="58" t="s">
        <v>257</v>
      </c>
      <c r="D266" s="66"/>
      <c r="E266" s="51"/>
      <c r="F266" s="63"/>
    </row>
    <row r="267" spans="2:6" s="38" customFormat="1" ht="20.25" customHeight="1">
      <c r="B267" s="93">
        <v>252</v>
      </c>
      <c r="C267" s="58" t="s">
        <v>258</v>
      </c>
      <c r="D267" s="66"/>
      <c r="E267" s="51"/>
      <c r="F267" s="63"/>
    </row>
    <row r="268" spans="2:6" s="38" customFormat="1" ht="20.25" customHeight="1">
      <c r="B268" s="93">
        <v>253</v>
      </c>
      <c r="C268" s="58" t="s">
        <v>259</v>
      </c>
      <c r="D268" s="66"/>
      <c r="E268" s="51"/>
      <c r="F268" s="63"/>
    </row>
    <row r="269" spans="2:6" s="38" customFormat="1" ht="20.25" customHeight="1">
      <c r="B269" s="93">
        <v>254</v>
      </c>
      <c r="C269" s="58" t="s">
        <v>260</v>
      </c>
      <c r="D269" s="66"/>
      <c r="E269" s="51"/>
      <c r="F269" s="63"/>
    </row>
    <row r="270" spans="2:6" s="38" customFormat="1" ht="20.25" customHeight="1">
      <c r="B270" s="93">
        <v>255</v>
      </c>
      <c r="C270" s="58" t="s">
        <v>261</v>
      </c>
      <c r="D270" s="66"/>
      <c r="E270" s="51"/>
      <c r="F270" s="63"/>
    </row>
    <row r="271" spans="2:6" s="38" customFormat="1" ht="20.25" customHeight="1">
      <c r="B271" s="93">
        <v>256</v>
      </c>
      <c r="C271" s="58" t="s">
        <v>262</v>
      </c>
      <c r="D271" s="66"/>
      <c r="E271" s="51"/>
      <c r="F271" s="63"/>
    </row>
    <row r="272" spans="2:6" s="38" customFormat="1" ht="20.25" customHeight="1">
      <c r="B272" s="93">
        <v>257</v>
      </c>
      <c r="C272" s="58" t="s">
        <v>263</v>
      </c>
      <c r="D272" s="66"/>
      <c r="E272" s="51"/>
      <c r="F272" s="63"/>
    </row>
    <row r="273" spans="2:6" s="38" customFormat="1" ht="20.25" customHeight="1">
      <c r="B273" s="93">
        <v>258</v>
      </c>
      <c r="C273" s="58" t="s">
        <v>264</v>
      </c>
      <c r="D273" s="66"/>
      <c r="E273" s="51"/>
      <c r="F273" s="63"/>
    </row>
    <row r="274" spans="2:6" s="38" customFormat="1" ht="20.25" customHeight="1">
      <c r="B274" s="93">
        <v>259</v>
      </c>
      <c r="C274" s="58" t="s">
        <v>265</v>
      </c>
      <c r="D274" s="66"/>
      <c r="E274" s="51"/>
      <c r="F274" s="63"/>
    </row>
    <row r="275" spans="2:6" s="38" customFormat="1" ht="20.25" customHeight="1">
      <c r="B275" s="93">
        <v>260</v>
      </c>
      <c r="C275" s="58" t="s">
        <v>266</v>
      </c>
      <c r="D275" s="66"/>
      <c r="E275" s="51"/>
      <c r="F275" s="63"/>
    </row>
    <row r="276" spans="2:6" s="38" customFormat="1" ht="20.25" customHeight="1">
      <c r="B276" s="93">
        <v>261</v>
      </c>
      <c r="C276" s="58" t="s">
        <v>267</v>
      </c>
      <c r="D276" s="66"/>
      <c r="E276" s="51"/>
      <c r="F276" s="63"/>
    </row>
    <row r="277" spans="2:6" s="38" customFormat="1" ht="20.25" customHeight="1">
      <c r="B277" s="93">
        <v>262</v>
      </c>
      <c r="C277" s="58" t="s">
        <v>268</v>
      </c>
      <c r="D277" s="66"/>
      <c r="E277" s="51"/>
      <c r="F277" s="63"/>
    </row>
    <row r="278" spans="2:6" s="38" customFormat="1" ht="20.25" customHeight="1">
      <c r="B278" s="93">
        <v>263</v>
      </c>
      <c r="C278" s="58" t="s">
        <v>269</v>
      </c>
      <c r="D278" s="66"/>
      <c r="E278" s="51"/>
      <c r="F278" s="63"/>
    </row>
    <row r="279" spans="2:6" s="38" customFormat="1" ht="20.25" customHeight="1" thickBot="1">
      <c r="B279" s="95">
        <v>264</v>
      </c>
      <c r="C279" s="79" t="s">
        <v>270</v>
      </c>
      <c r="D279" s="84"/>
      <c r="E279" s="73"/>
      <c r="F279" s="74"/>
    </row>
    <row r="280" spans="2:6" s="38" customFormat="1" ht="20.25" customHeight="1" thickBot="1">
      <c r="B280" s="153" t="s">
        <v>271</v>
      </c>
      <c r="C280" s="154"/>
      <c r="D280" s="154"/>
      <c r="E280" s="154"/>
      <c r="F280" s="155"/>
    </row>
    <row r="281" spans="2:6" s="38" customFormat="1" ht="20.25" customHeight="1">
      <c r="B281" s="94">
        <v>265</v>
      </c>
      <c r="C281" s="86" t="s">
        <v>272</v>
      </c>
      <c r="D281" s="78"/>
      <c r="E281" s="75"/>
      <c r="F281" s="76"/>
    </row>
    <row r="282" spans="2:6" s="38" customFormat="1" ht="20.25" customHeight="1">
      <c r="B282" s="93">
        <v>266</v>
      </c>
      <c r="C282" s="53" t="s">
        <v>273</v>
      </c>
      <c r="D282" s="64"/>
      <c r="E282" s="51"/>
      <c r="F282" s="63"/>
    </row>
    <row r="283" spans="2:6" s="38" customFormat="1" ht="20.25" customHeight="1">
      <c r="B283" s="93">
        <v>267</v>
      </c>
      <c r="C283" s="53" t="s">
        <v>274</v>
      </c>
      <c r="D283" s="64"/>
      <c r="E283" s="51"/>
      <c r="F283" s="63"/>
    </row>
    <row r="284" spans="2:6" s="38" customFormat="1" ht="20.25" customHeight="1">
      <c r="B284" s="93">
        <v>268</v>
      </c>
      <c r="C284" s="52" t="s">
        <v>275</v>
      </c>
      <c r="D284" s="64"/>
      <c r="E284" s="51"/>
      <c r="F284" s="63"/>
    </row>
    <row r="285" spans="2:6" s="38" customFormat="1" ht="20.25" customHeight="1">
      <c r="B285" s="93">
        <v>269</v>
      </c>
      <c r="C285" s="52" t="s">
        <v>276</v>
      </c>
      <c r="D285" s="64"/>
      <c r="E285" s="51"/>
      <c r="F285" s="63"/>
    </row>
    <row r="286" spans="2:6" s="38" customFormat="1" ht="20.25" customHeight="1">
      <c r="B286" s="93">
        <v>270</v>
      </c>
      <c r="C286" s="54" t="s">
        <v>277</v>
      </c>
      <c r="D286" s="64"/>
      <c r="E286" s="51"/>
      <c r="F286" s="63"/>
    </row>
    <row r="287" spans="2:6" s="38" customFormat="1" ht="20.25" customHeight="1">
      <c r="B287" s="93">
        <v>271</v>
      </c>
      <c r="C287" s="52" t="s">
        <v>278</v>
      </c>
      <c r="D287" s="64"/>
      <c r="E287" s="51"/>
      <c r="F287" s="63"/>
    </row>
    <row r="288" spans="2:6" s="38" customFormat="1" ht="20.25" customHeight="1">
      <c r="B288" s="93">
        <v>272</v>
      </c>
      <c r="C288" s="52" t="s">
        <v>279</v>
      </c>
      <c r="D288" s="64"/>
      <c r="E288" s="51"/>
      <c r="F288" s="63"/>
    </row>
    <row r="289" spans="2:6" s="38" customFormat="1" ht="20.25" customHeight="1">
      <c r="B289" s="93">
        <v>273</v>
      </c>
      <c r="C289" s="54" t="s">
        <v>280</v>
      </c>
      <c r="D289" s="64"/>
      <c r="E289" s="51"/>
      <c r="F289" s="63"/>
    </row>
    <row r="290" spans="2:6" s="38" customFormat="1" ht="20.25" customHeight="1">
      <c r="B290" s="93">
        <v>274</v>
      </c>
      <c r="C290" s="52" t="s">
        <v>281</v>
      </c>
      <c r="D290" s="64"/>
      <c r="E290" s="51"/>
      <c r="F290" s="63"/>
    </row>
    <row r="291" spans="2:6" s="38" customFormat="1" ht="20.25" customHeight="1">
      <c r="B291" s="93">
        <v>275</v>
      </c>
      <c r="C291" s="52" t="s">
        <v>282</v>
      </c>
      <c r="D291" s="64"/>
      <c r="E291" s="51"/>
      <c r="F291" s="63"/>
    </row>
    <row r="292" spans="2:6" s="38" customFormat="1" ht="20.25" customHeight="1">
      <c r="B292" s="93">
        <v>276</v>
      </c>
      <c r="C292" s="52" t="s">
        <v>283</v>
      </c>
      <c r="D292" s="64"/>
      <c r="E292" s="51"/>
      <c r="F292" s="63"/>
    </row>
    <row r="293" spans="2:6" s="38" customFormat="1" ht="20.25" customHeight="1">
      <c r="B293" s="93">
        <v>277</v>
      </c>
      <c r="C293" s="52" t="s">
        <v>284</v>
      </c>
      <c r="D293" s="64"/>
      <c r="E293" s="51"/>
      <c r="F293" s="63"/>
    </row>
    <row r="294" spans="2:6" s="38" customFormat="1" ht="20.25" customHeight="1">
      <c r="B294" s="93">
        <v>278</v>
      </c>
      <c r="C294" s="52" t="s">
        <v>285</v>
      </c>
      <c r="D294" s="64"/>
      <c r="E294" s="51"/>
      <c r="F294" s="63"/>
    </row>
    <row r="295" spans="2:6" s="38" customFormat="1" ht="20.25" customHeight="1">
      <c r="B295" s="93">
        <v>279</v>
      </c>
      <c r="C295" s="52" t="s">
        <v>286</v>
      </c>
      <c r="D295" s="64"/>
      <c r="E295" s="51"/>
      <c r="F295" s="63"/>
    </row>
    <row r="296" spans="2:6" s="38" customFormat="1" ht="20.25" customHeight="1">
      <c r="B296" s="93">
        <v>280</v>
      </c>
      <c r="C296" s="52" t="s">
        <v>287</v>
      </c>
      <c r="D296" s="64"/>
      <c r="E296" s="51"/>
      <c r="F296" s="63"/>
    </row>
    <row r="297" spans="2:6" s="38" customFormat="1" ht="20.25" customHeight="1">
      <c r="B297" s="93">
        <v>281</v>
      </c>
      <c r="C297" s="52" t="s">
        <v>288</v>
      </c>
      <c r="D297" s="64"/>
      <c r="E297" s="51"/>
      <c r="F297" s="63"/>
    </row>
    <row r="298" spans="2:6" s="38" customFormat="1" ht="20.25" customHeight="1">
      <c r="B298" s="93">
        <v>282</v>
      </c>
      <c r="C298" s="52" t="s">
        <v>289</v>
      </c>
      <c r="D298" s="64"/>
      <c r="E298" s="51"/>
      <c r="F298" s="63"/>
    </row>
    <row r="299" spans="2:6" s="38" customFormat="1" ht="20.25" customHeight="1">
      <c r="B299" s="93">
        <v>283</v>
      </c>
      <c r="C299" s="52" t="s">
        <v>290</v>
      </c>
      <c r="D299" s="64"/>
      <c r="E299" s="51"/>
      <c r="F299" s="63"/>
    </row>
    <row r="300" spans="2:6" s="38" customFormat="1" ht="20.25" customHeight="1">
      <c r="B300" s="93">
        <v>284</v>
      </c>
      <c r="C300" s="52" t="s">
        <v>291</v>
      </c>
      <c r="D300" s="64"/>
      <c r="E300" s="51"/>
      <c r="F300" s="63"/>
    </row>
    <row r="301" spans="2:6" s="38" customFormat="1" ht="20.25" customHeight="1">
      <c r="B301" s="93">
        <v>285</v>
      </c>
      <c r="C301" s="52" t="s">
        <v>292</v>
      </c>
      <c r="D301" s="64"/>
      <c r="E301" s="51"/>
      <c r="F301" s="63"/>
    </row>
    <row r="302" spans="2:6" s="38" customFormat="1" ht="33" customHeight="1">
      <c r="B302" s="93">
        <v>286</v>
      </c>
      <c r="C302" s="54" t="s">
        <v>293</v>
      </c>
      <c r="D302" s="64"/>
      <c r="E302" s="51"/>
      <c r="F302" s="63"/>
    </row>
    <row r="303" spans="2:6" s="38" customFormat="1" ht="33" customHeight="1">
      <c r="B303" s="93">
        <v>287</v>
      </c>
      <c r="C303" s="54" t="s">
        <v>294</v>
      </c>
      <c r="D303" s="64"/>
      <c r="E303" s="51"/>
      <c r="F303" s="63"/>
    </row>
    <row r="304" spans="2:6" s="38" customFormat="1" ht="33" customHeight="1">
      <c r="B304" s="93">
        <v>288</v>
      </c>
      <c r="C304" s="54" t="s">
        <v>295</v>
      </c>
      <c r="D304" s="64"/>
      <c r="E304" s="51"/>
      <c r="F304" s="63"/>
    </row>
    <row r="305" spans="2:6" s="38" customFormat="1" ht="33" customHeight="1">
      <c r="B305" s="93">
        <v>289</v>
      </c>
      <c r="C305" s="54" t="s">
        <v>296</v>
      </c>
      <c r="D305" s="64"/>
      <c r="E305" s="51"/>
      <c r="F305" s="63"/>
    </row>
    <row r="306" spans="2:6" s="38" customFormat="1" ht="33" customHeight="1">
      <c r="B306" s="93">
        <v>290</v>
      </c>
      <c r="C306" s="54" t="s">
        <v>297</v>
      </c>
      <c r="D306" s="64"/>
      <c r="E306" s="51"/>
      <c r="F306" s="63"/>
    </row>
    <row r="307" spans="2:6" s="38" customFormat="1" ht="33" customHeight="1">
      <c r="B307" s="93">
        <v>291</v>
      </c>
      <c r="C307" s="54" t="s">
        <v>298</v>
      </c>
      <c r="D307" s="64"/>
      <c r="E307" s="51"/>
      <c r="F307" s="63"/>
    </row>
    <row r="308" spans="2:6" s="38" customFormat="1">
      <c r="B308" s="93">
        <v>292</v>
      </c>
      <c r="C308" s="54" t="s">
        <v>299</v>
      </c>
      <c r="D308" s="64"/>
      <c r="E308" s="51"/>
      <c r="F308" s="63"/>
    </row>
    <row r="309" spans="2:6" s="38" customFormat="1">
      <c r="B309" s="93">
        <v>293</v>
      </c>
      <c r="C309" s="54" t="s">
        <v>300</v>
      </c>
      <c r="D309" s="64"/>
      <c r="E309" s="51"/>
      <c r="F309" s="63"/>
    </row>
    <row r="310" spans="2:6" s="38" customFormat="1">
      <c r="B310" s="93">
        <v>294</v>
      </c>
      <c r="C310" s="54" t="s">
        <v>301</v>
      </c>
      <c r="D310" s="64"/>
      <c r="E310" s="51"/>
      <c r="F310" s="63"/>
    </row>
    <row r="311" spans="2:6" s="38" customFormat="1" ht="31.5">
      <c r="B311" s="93">
        <v>295</v>
      </c>
      <c r="C311" s="55" t="s">
        <v>302</v>
      </c>
      <c r="D311" s="64"/>
      <c r="E311" s="51"/>
      <c r="F311" s="63"/>
    </row>
    <row r="312" spans="2:6" s="38" customFormat="1" ht="31.5">
      <c r="B312" s="93">
        <v>296</v>
      </c>
      <c r="C312" s="54" t="s">
        <v>303</v>
      </c>
      <c r="D312" s="64"/>
      <c r="E312" s="51"/>
      <c r="F312" s="63"/>
    </row>
    <row r="313" spans="2:6" s="38" customFormat="1" ht="31.5">
      <c r="B313" s="93">
        <v>297</v>
      </c>
      <c r="C313" s="54" t="s">
        <v>304</v>
      </c>
      <c r="D313" s="64"/>
      <c r="E313" s="51"/>
      <c r="F313" s="63"/>
    </row>
    <row r="314" spans="2:6" s="38" customFormat="1" ht="20.25" customHeight="1" thickBot="1">
      <c r="B314" s="95">
        <v>298</v>
      </c>
      <c r="C314" s="85" t="s">
        <v>305</v>
      </c>
      <c r="D314" s="80"/>
      <c r="E314" s="73"/>
      <c r="F314" s="74"/>
    </row>
    <row r="315" spans="2:6" s="38" customFormat="1" ht="20.25" customHeight="1" thickBot="1">
      <c r="B315" s="153" t="s">
        <v>306</v>
      </c>
      <c r="C315" s="154"/>
      <c r="D315" s="154"/>
      <c r="E315" s="154"/>
      <c r="F315" s="155"/>
    </row>
    <row r="316" spans="2:6" s="38" customFormat="1" ht="20.25" customHeight="1">
      <c r="B316" s="94">
        <v>299</v>
      </c>
      <c r="C316" s="87" t="s">
        <v>54</v>
      </c>
      <c r="D316" s="78"/>
      <c r="E316" s="75"/>
      <c r="F316" s="76"/>
    </row>
    <row r="317" spans="2:6" s="38" customFormat="1" ht="20.25" customHeight="1">
      <c r="B317" s="93">
        <v>300</v>
      </c>
      <c r="C317" s="56" t="s">
        <v>184</v>
      </c>
      <c r="D317" s="64"/>
      <c r="E317" s="51"/>
      <c r="F317" s="63"/>
    </row>
    <row r="318" spans="2:6" s="38" customFormat="1" ht="20.25" customHeight="1">
      <c r="B318" s="93">
        <v>301</v>
      </c>
      <c r="C318" s="57" t="s">
        <v>55</v>
      </c>
      <c r="D318" s="64"/>
      <c r="E318" s="51"/>
      <c r="F318" s="63"/>
    </row>
    <row r="319" spans="2:6" s="38" customFormat="1" ht="20.25" customHeight="1">
      <c r="B319" s="93">
        <v>302</v>
      </c>
      <c r="C319" s="56" t="s">
        <v>117</v>
      </c>
      <c r="D319" s="64"/>
      <c r="E319" s="51"/>
      <c r="F319" s="63"/>
    </row>
    <row r="320" spans="2:6" s="38" customFormat="1" ht="20.25" customHeight="1">
      <c r="B320" s="93">
        <v>303</v>
      </c>
      <c r="C320" s="56" t="s">
        <v>307</v>
      </c>
      <c r="D320" s="64"/>
      <c r="E320" s="51"/>
      <c r="F320" s="63"/>
    </row>
    <row r="321" spans="2:6" s="38" customFormat="1" ht="20.25" customHeight="1">
      <c r="B321" s="93">
        <v>304</v>
      </c>
      <c r="C321" s="56" t="s">
        <v>168</v>
      </c>
      <c r="D321" s="64"/>
      <c r="E321" s="51"/>
      <c r="F321" s="63"/>
    </row>
    <row r="322" spans="2:6" s="38" customFormat="1" ht="20.25" customHeight="1">
      <c r="B322" s="93">
        <v>305</v>
      </c>
      <c r="C322" s="56" t="s">
        <v>56</v>
      </c>
      <c r="D322" s="64"/>
      <c r="E322" s="51"/>
      <c r="F322" s="63"/>
    </row>
    <row r="323" spans="2:6" s="38" customFormat="1" ht="20.25" customHeight="1">
      <c r="B323" s="93">
        <v>306</v>
      </c>
      <c r="C323" s="56" t="s">
        <v>308</v>
      </c>
      <c r="D323" s="64"/>
      <c r="E323" s="51"/>
      <c r="F323" s="63"/>
    </row>
    <row r="324" spans="2:6" s="38" customFormat="1" ht="20.25" customHeight="1">
      <c r="B324" s="93">
        <v>307</v>
      </c>
      <c r="C324" s="56" t="s">
        <v>309</v>
      </c>
      <c r="D324" s="64"/>
      <c r="E324" s="51"/>
      <c r="F324" s="63"/>
    </row>
    <row r="325" spans="2:6" s="38" customFormat="1" ht="20.25" customHeight="1">
      <c r="B325" s="93">
        <v>308</v>
      </c>
      <c r="C325" s="56" t="s">
        <v>310</v>
      </c>
      <c r="D325" s="64"/>
      <c r="E325" s="51"/>
      <c r="F325" s="63"/>
    </row>
    <row r="326" spans="2:6" s="38" customFormat="1" ht="20.25" customHeight="1">
      <c r="B326" s="93">
        <v>309</v>
      </c>
      <c r="C326" s="56" t="s">
        <v>311</v>
      </c>
      <c r="D326" s="64"/>
      <c r="E326" s="51"/>
      <c r="F326" s="63"/>
    </row>
    <row r="327" spans="2:6" s="38" customFormat="1" ht="20.25" customHeight="1">
      <c r="B327" s="93">
        <v>310</v>
      </c>
      <c r="C327" s="67" t="s">
        <v>312</v>
      </c>
      <c r="D327" s="64"/>
      <c r="E327" s="51"/>
      <c r="F327" s="63"/>
    </row>
    <row r="328" spans="2:6" s="38" customFormat="1" ht="20.25" customHeight="1">
      <c r="B328" s="93">
        <v>311</v>
      </c>
      <c r="C328" s="67" t="s">
        <v>313</v>
      </c>
      <c r="D328" s="64"/>
      <c r="E328" s="51"/>
      <c r="F328" s="63"/>
    </row>
    <row r="329" spans="2:6" s="38" customFormat="1" ht="20.25" customHeight="1">
      <c r="B329" s="93">
        <v>312</v>
      </c>
      <c r="C329" s="65" t="s">
        <v>61</v>
      </c>
      <c r="D329" s="64"/>
      <c r="E329" s="51"/>
      <c r="F329" s="63"/>
    </row>
    <row r="330" spans="2:6" s="38" customFormat="1" ht="20.25" customHeight="1">
      <c r="B330" s="93">
        <v>313</v>
      </c>
      <c r="C330" s="56" t="s">
        <v>314</v>
      </c>
      <c r="D330" s="64"/>
      <c r="E330" s="51"/>
      <c r="F330" s="63"/>
    </row>
    <row r="331" spans="2:6" s="38" customFormat="1" ht="20.25" customHeight="1">
      <c r="B331" s="93">
        <v>314</v>
      </c>
      <c r="C331" s="67" t="s">
        <v>315</v>
      </c>
      <c r="D331" s="64"/>
      <c r="E331" s="51"/>
      <c r="F331" s="63"/>
    </row>
    <row r="332" spans="2:6" s="38" customFormat="1" ht="20.25" customHeight="1">
      <c r="B332" s="93">
        <v>315</v>
      </c>
      <c r="C332" s="67" t="s">
        <v>316</v>
      </c>
      <c r="D332" s="64"/>
      <c r="E332" s="51"/>
      <c r="F332" s="63"/>
    </row>
    <row r="333" spans="2:6" s="38" customFormat="1" ht="20.25" customHeight="1">
      <c r="B333" s="93">
        <v>316</v>
      </c>
      <c r="C333" s="67" t="s">
        <v>317</v>
      </c>
      <c r="D333" s="64"/>
      <c r="E333" s="51"/>
      <c r="F333" s="63"/>
    </row>
    <row r="334" spans="2:6" s="38" customFormat="1" ht="20.25" customHeight="1">
      <c r="B334" s="93">
        <v>317</v>
      </c>
      <c r="C334" s="56" t="s">
        <v>170</v>
      </c>
      <c r="D334" s="64"/>
      <c r="E334" s="51"/>
      <c r="F334" s="63"/>
    </row>
    <row r="335" spans="2:6" s="38" customFormat="1" ht="20.25" customHeight="1">
      <c r="B335" s="93">
        <v>318</v>
      </c>
      <c r="C335" s="57" t="s">
        <v>318</v>
      </c>
      <c r="D335" s="64"/>
      <c r="E335" s="51"/>
      <c r="F335" s="63"/>
    </row>
    <row r="336" spans="2:6" s="38" customFormat="1" ht="20.25" customHeight="1">
      <c r="B336" s="93">
        <v>319</v>
      </c>
      <c r="C336" s="57" t="s">
        <v>67</v>
      </c>
      <c r="D336" s="64"/>
      <c r="E336" s="51"/>
      <c r="F336" s="63"/>
    </row>
    <row r="337" spans="2:6" s="38" customFormat="1" ht="20.25" customHeight="1">
      <c r="B337" s="93">
        <v>320</v>
      </c>
      <c r="C337" s="68" t="s">
        <v>67</v>
      </c>
      <c r="D337" s="64"/>
      <c r="E337" s="51"/>
      <c r="F337" s="63"/>
    </row>
    <row r="338" spans="2:6" s="38" customFormat="1" ht="20.25" customHeight="1">
      <c r="B338" s="93">
        <v>321</v>
      </c>
      <c r="C338" s="57" t="s">
        <v>319</v>
      </c>
      <c r="D338" s="64"/>
      <c r="E338" s="51"/>
      <c r="F338" s="63"/>
    </row>
    <row r="339" spans="2:6" s="38" customFormat="1" ht="20.25" customHeight="1">
      <c r="B339" s="93">
        <v>322</v>
      </c>
      <c r="C339" s="56" t="s">
        <v>69</v>
      </c>
      <c r="D339" s="64"/>
      <c r="E339" s="51"/>
      <c r="F339" s="63"/>
    </row>
    <row r="340" spans="2:6" s="38" customFormat="1" ht="20.25" customHeight="1">
      <c r="B340" s="93">
        <v>323</v>
      </c>
      <c r="C340" s="56" t="s">
        <v>320</v>
      </c>
      <c r="D340" s="64"/>
      <c r="E340" s="51"/>
      <c r="F340" s="63"/>
    </row>
    <row r="341" spans="2:6" s="38" customFormat="1" ht="20.25" customHeight="1">
      <c r="B341" s="93">
        <v>324</v>
      </c>
      <c r="C341" s="57" t="s">
        <v>321</v>
      </c>
      <c r="D341" s="64"/>
      <c r="E341" s="51"/>
      <c r="F341" s="63"/>
    </row>
    <row r="342" spans="2:6" s="38" customFormat="1" ht="20.25" customHeight="1">
      <c r="B342" s="93">
        <v>325</v>
      </c>
      <c r="C342" s="56" t="s">
        <v>186</v>
      </c>
      <c r="D342" s="64"/>
      <c r="E342" s="51"/>
      <c r="F342" s="63"/>
    </row>
    <row r="343" spans="2:6" s="38" customFormat="1" ht="20.25" customHeight="1">
      <c r="B343" s="93">
        <v>326</v>
      </c>
      <c r="C343" s="57" t="s">
        <v>322</v>
      </c>
      <c r="D343" s="64"/>
      <c r="E343" s="51"/>
      <c r="F343" s="63"/>
    </row>
    <row r="344" spans="2:6" s="38" customFormat="1" ht="20.25" customHeight="1">
      <c r="B344" s="93">
        <v>327</v>
      </c>
      <c r="C344" s="68" t="s">
        <v>323</v>
      </c>
      <c r="D344" s="64"/>
      <c r="E344" s="51"/>
      <c r="F344" s="63"/>
    </row>
    <row r="345" spans="2:6" s="38" customFormat="1" ht="20.25" customHeight="1">
      <c r="B345" s="93">
        <v>328</v>
      </c>
      <c r="C345" s="68" t="s">
        <v>196</v>
      </c>
      <c r="D345" s="64"/>
      <c r="E345" s="51"/>
      <c r="F345" s="63"/>
    </row>
    <row r="346" spans="2:6" s="38" customFormat="1" ht="20.25" customHeight="1">
      <c r="B346" s="93">
        <v>329</v>
      </c>
      <c r="C346" s="56" t="s">
        <v>324</v>
      </c>
      <c r="D346" s="64"/>
      <c r="E346" s="51"/>
      <c r="F346" s="63"/>
    </row>
    <row r="347" spans="2:6" s="38" customFormat="1" ht="20.25" customHeight="1">
      <c r="B347" s="93">
        <v>330</v>
      </c>
      <c r="C347" s="57" t="s">
        <v>325</v>
      </c>
      <c r="D347" s="64"/>
      <c r="E347" s="51"/>
      <c r="F347" s="63"/>
    </row>
    <row r="348" spans="2:6" s="38" customFormat="1" ht="20.25" customHeight="1">
      <c r="B348" s="93">
        <v>331</v>
      </c>
      <c r="C348" s="56" t="s">
        <v>326</v>
      </c>
      <c r="D348" s="64"/>
      <c r="E348" s="51"/>
      <c r="F348" s="63"/>
    </row>
    <row r="349" spans="2:6" s="38" customFormat="1" ht="20.25" customHeight="1">
      <c r="B349" s="93">
        <v>332</v>
      </c>
      <c r="C349" s="57" t="s">
        <v>327</v>
      </c>
      <c r="D349" s="64"/>
      <c r="E349" s="51"/>
      <c r="F349" s="63"/>
    </row>
    <row r="350" spans="2:6" s="38" customFormat="1" ht="20.25" customHeight="1">
      <c r="B350" s="93">
        <v>333</v>
      </c>
      <c r="C350" s="57" t="s">
        <v>328</v>
      </c>
      <c r="D350" s="64"/>
      <c r="E350" s="51"/>
      <c r="F350" s="63"/>
    </row>
    <row r="351" spans="2:6" s="38" customFormat="1" ht="20.25" customHeight="1">
      <c r="B351" s="93">
        <v>334</v>
      </c>
      <c r="C351" s="57" t="s">
        <v>329</v>
      </c>
      <c r="D351" s="64"/>
      <c r="E351" s="51"/>
      <c r="F351" s="63"/>
    </row>
    <row r="352" spans="2:6" s="38" customFormat="1" ht="20.25" customHeight="1">
      <c r="B352" s="93">
        <v>335</v>
      </c>
      <c r="C352" s="56" t="s">
        <v>330</v>
      </c>
      <c r="D352" s="64"/>
      <c r="E352" s="51"/>
      <c r="F352" s="63"/>
    </row>
    <row r="353" spans="2:6" s="38" customFormat="1" ht="20.25" customHeight="1">
      <c r="B353" s="93">
        <v>336</v>
      </c>
      <c r="C353" s="57" t="s">
        <v>331</v>
      </c>
      <c r="D353" s="64"/>
      <c r="E353" s="51"/>
      <c r="F353" s="63"/>
    </row>
    <row r="354" spans="2:6" s="38" customFormat="1" ht="20.25" customHeight="1">
      <c r="B354" s="93">
        <v>337</v>
      </c>
      <c r="C354" s="57" t="s">
        <v>332</v>
      </c>
      <c r="D354" s="64"/>
      <c r="E354" s="51"/>
      <c r="F354" s="63"/>
    </row>
    <row r="355" spans="2:6" s="38" customFormat="1" ht="20.25" customHeight="1">
      <c r="B355" s="93">
        <v>338</v>
      </c>
      <c r="C355" s="57" t="s">
        <v>333</v>
      </c>
      <c r="D355" s="64"/>
      <c r="E355" s="51"/>
      <c r="F355" s="63"/>
    </row>
    <row r="356" spans="2:6" s="38" customFormat="1" ht="20.25" customHeight="1">
      <c r="B356" s="93">
        <v>339</v>
      </c>
      <c r="C356" s="68" t="s">
        <v>334</v>
      </c>
      <c r="D356" s="64"/>
      <c r="E356" s="51"/>
      <c r="F356" s="63"/>
    </row>
    <row r="357" spans="2:6" s="38" customFormat="1" ht="20.25" customHeight="1">
      <c r="B357" s="93">
        <v>340</v>
      </c>
      <c r="C357" s="56" t="s">
        <v>173</v>
      </c>
      <c r="D357" s="64"/>
      <c r="E357" s="51"/>
      <c r="F357" s="63"/>
    </row>
    <row r="358" spans="2:6" s="38" customFormat="1" ht="20.25" customHeight="1">
      <c r="B358" s="93">
        <v>341</v>
      </c>
      <c r="C358" s="56" t="s">
        <v>189</v>
      </c>
      <c r="D358" s="64"/>
      <c r="E358" s="51"/>
      <c r="F358" s="63"/>
    </row>
    <row r="359" spans="2:6" s="38" customFormat="1" ht="20.25" customHeight="1">
      <c r="B359" s="93">
        <v>342</v>
      </c>
      <c r="C359" s="68" t="s">
        <v>335</v>
      </c>
      <c r="D359" s="64"/>
      <c r="E359" s="51"/>
      <c r="F359" s="63"/>
    </row>
    <row r="360" spans="2:6" s="38" customFormat="1" ht="20.25" customHeight="1">
      <c r="B360" s="93">
        <v>343</v>
      </c>
      <c r="C360" s="56" t="s">
        <v>190</v>
      </c>
      <c r="D360" s="64"/>
      <c r="E360" s="51"/>
      <c r="F360" s="63"/>
    </row>
    <row r="361" spans="2:6" s="38" customFormat="1" ht="20.25" customHeight="1">
      <c r="B361" s="93">
        <v>344</v>
      </c>
      <c r="C361" s="57" t="s">
        <v>336</v>
      </c>
      <c r="D361" s="64"/>
      <c r="E361" s="51"/>
      <c r="F361" s="63"/>
    </row>
    <row r="362" spans="2:6" s="38" customFormat="1" ht="20.25" customHeight="1">
      <c r="B362" s="93">
        <v>345</v>
      </c>
      <c r="C362" s="57" t="s">
        <v>337</v>
      </c>
      <c r="D362" s="64"/>
      <c r="E362" s="51"/>
      <c r="F362" s="63"/>
    </row>
    <row r="363" spans="2:6" s="38" customFormat="1" ht="20.25" customHeight="1">
      <c r="B363" s="93">
        <v>346</v>
      </c>
      <c r="C363" s="56" t="s">
        <v>338</v>
      </c>
      <c r="D363" s="64"/>
      <c r="E363" s="51"/>
      <c r="F363" s="63"/>
    </row>
    <row r="364" spans="2:6" s="38" customFormat="1" ht="20.25" customHeight="1">
      <c r="B364" s="93">
        <v>347</v>
      </c>
      <c r="C364" s="67" t="s">
        <v>339</v>
      </c>
      <c r="D364" s="64"/>
      <c r="E364" s="51"/>
      <c r="F364" s="63"/>
    </row>
    <row r="365" spans="2:6" s="38" customFormat="1" ht="20.25" customHeight="1">
      <c r="B365" s="93">
        <v>348</v>
      </c>
      <c r="C365" s="56" t="s">
        <v>340</v>
      </c>
      <c r="D365" s="64"/>
      <c r="E365" s="51"/>
      <c r="F365" s="63"/>
    </row>
    <row r="366" spans="2:6" s="38" customFormat="1" ht="20.25" customHeight="1">
      <c r="B366" s="93">
        <v>349</v>
      </c>
      <c r="C366" s="67" t="s">
        <v>341</v>
      </c>
      <c r="D366" s="64"/>
      <c r="E366" s="51"/>
      <c r="F366" s="63"/>
    </row>
    <row r="367" spans="2:6" s="38" customFormat="1" ht="20.25" customHeight="1">
      <c r="B367" s="93">
        <v>350</v>
      </c>
      <c r="C367" s="56" t="s">
        <v>342</v>
      </c>
      <c r="D367" s="64"/>
      <c r="E367" s="51"/>
      <c r="F367" s="63"/>
    </row>
    <row r="368" spans="2:6" s="38" customFormat="1" ht="20.25" customHeight="1">
      <c r="B368" s="93">
        <v>351</v>
      </c>
      <c r="C368" s="56" t="s">
        <v>98</v>
      </c>
      <c r="D368" s="64"/>
      <c r="E368" s="51"/>
      <c r="F368" s="63"/>
    </row>
    <row r="369" spans="2:6" s="38" customFormat="1" ht="20.25" customHeight="1">
      <c r="B369" s="93">
        <v>352</v>
      </c>
      <c r="C369" s="56" t="s">
        <v>99</v>
      </c>
      <c r="D369" s="64"/>
      <c r="E369" s="51"/>
      <c r="F369" s="63"/>
    </row>
    <row r="370" spans="2:6" s="38" customFormat="1" ht="20.25" customHeight="1">
      <c r="B370" s="93">
        <v>353</v>
      </c>
      <c r="C370" s="56" t="s">
        <v>100</v>
      </c>
      <c r="D370" s="64"/>
      <c r="E370" s="51"/>
      <c r="F370" s="63"/>
    </row>
    <row r="371" spans="2:6" s="38" customFormat="1" ht="20.25" customHeight="1">
      <c r="B371" s="93">
        <v>354</v>
      </c>
      <c r="C371" s="68" t="s">
        <v>343</v>
      </c>
      <c r="D371" s="64"/>
      <c r="E371" s="51"/>
      <c r="F371" s="63"/>
    </row>
    <row r="372" spans="2:6" s="38" customFormat="1" ht="20.25" customHeight="1">
      <c r="B372" s="93">
        <v>355</v>
      </c>
      <c r="C372" s="68" t="s">
        <v>344</v>
      </c>
      <c r="D372" s="64"/>
      <c r="E372" s="51"/>
      <c r="F372" s="63"/>
    </row>
    <row r="373" spans="2:6" s="38" customFormat="1" ht="20.25" customHeight="1">
      <c r="B373" s="93">
        <v>356</v>
      </c>
      <c r="C373" s="57" t="s">
        <v>176</v>
      </c>
      <c r="D373" s="64"/>
      <c r="E373" s="51"/>
      <c r="F373" s="63"/>
    </row>
    <row r="374" spans="2:6" s="38" customFormat="1" ht="20.25" customHeight="1">
      <c r="B374" s="93">
        <v>357</v>
      </c>
      <c r="C374" s="68" t="s">
        <v>345</v>
      </c>
      <c r="D374" s="64"/>
      <c r="E374" s="51"/>
      <c r="F374" s="63"/>
    </row>
    <row r="375" spans="2:6" s="38" customFormat="1" ht="20.25" customHeight="1">
      <c r="B375" s="93">
        <v>358</v>
      </c>
      <c r="C375" s="68" t="s">
        <v>177</v>
      </c>
      <c r="D375" s="64"/>
      <c r="E375" s="51"/>
      <c r="F375" s="63"/>
    </row>
    <row r="376" spans="2:6" s="38" customFormat="1" ht="20.25" customHeight="1">
      <c r="B376" s="93">
        <v>359</v>
      </c>
      <c r="C376" s="57" t="s">
        <v>346</v>
      </c>
      <c r="D376" s="64"/>
      <c r="E376" s="51"/>
      <c r="F376" s="63"/>
    </row>
    <row r="377" spans="2:6" s="38" customFormat="1" ht="20.25" customHeight="1">
      <c r="B377" s="93">
        <v>360</v>
      </c>
      <c r="C377" s="67" t="s">
        <v>347</v>
      </c>
      <c r="D377" s="64"/>
      <c r="E377" s="51"/>
      <c r="F377" s="63"/>
    </row>
    <row r="378" spans="2:6" s="38" customFormat="1" ht="20.25" customHeight="1">
      <c r="B378" s="93">
        <v>361</v>
      </c>
      <c r="C378" s="57" t="s">
        <v>348</v>
      </c>
      <c r="D378" s="64"/>
      <c r="E378" s="51"/>
      <c r="F378" s="63"/>
    </row>
    <row r="379" spans="2:6" s="38" customFormat="1" ht="20.25" customHeight="1">
      <c r="B379" s="93">
        <v>362</v>
      </c>
      <c r="C379" s="56" t="s">
        <v>105</v>
      </c>
      <c r="D379" s="64"/>
      <c r="E379" s="51"/>
      <c r="F379" s="63"/>
    </row>
    <row r="380" spans="2:6" s="38" customFormat="1" ht="20.25" customHeight="1">
      <c r="B380" s="93">
        <v>363</v>
      </c>
      <c r="C380" s="57" t="s">
        <v>349</v>
      </c>
      <c r="D380" s="64"/>
      <c r="E380" s="51"/>
      <c r="F380" s="63"/>
    </row>
    <row r="381" spans="2:6" s="38" customFormat="1" ht="20.25" customHeight="1">
      <c r="B381" s="93">
        <v>364</v>
      </c>
      <c r="C381" s="56" t="s">
        <v>106</v>
      </c>
      <c r="D381" s="64"/>
      <c r="E381" s="51"/>
      <c r="F381" s="63"/>
    </row>
    <row r="382" spans="2:6" s="38" customFormat="1" ht="20.25" customHeight="1">
      <c r="B382" s="93">
        <v>365</v>
      </c>
      <c r="C382" s="67" t="s">
        <v>350</v>
      </c>
      <c r="D382" s="64"/>
      <c r="E382" s="51"/>
      <c r="F382" s="63"/>
    </row>
    <row r="383" spans="2:6" s="38" customFormat="1" ht="20.25" customHeight="1">
      <c r="B383" s="93">
        <v>366</v>
      </c>
      <c r="C383" s="67" t="s">
        <v>351</v>
      </c>
      <c r="D383" s="64"/>
      <c r="E383" s="51"/>
      <c r="F383" s="63"/>
    </row>
    <row r="384" spans="2:6" s="38" customFormat="1" ht="20.25" customHeight="1">
      <c r="B384" s="93">
        <v>367</v>
      </c>
      <c r="C384" s="56" t="s">
        <v>107</v>
      </c>
      <c r="D384" s="64"/>
      <c r="E384" s="51"/>
      <c r="F384" s="63"/>
    </row>
    <row r="385" spans="1:6" s="38" customFormat="1" ht="20.25" customHeight="1">
      <c r="B385" s="93">
        <v>368</v>
      </c>
      <c r="C385" s="57" t="s">
        <v>198</v>
      </c>
      <c r="D385" s="64"/>
      <c r="E385" s="51"/>
      <c r="F385" s="63"/>
    </row>
    <row r="386" spans="1:6" s="38" customFormat="1" ht="20.25" customHeight="1">
      <c r="B386" s="93">
        <v>369</v>
      </c>
      <c r="C386" s="56" t="s">
        <v>352</v>
      </c>
      <c r="D386" s="64"/>
      <c r="E386" s="51"/>
      <c r="F386" s="63"/>
    </row>
    <row r="387" spans="1:6" s="38" customFormat="1" ht="20.25" customHeight="1">
      <c r="B387" s="93">
        <v>370</v>
      </c>
      <c r="C387" s="57" t="s">
        <v>353</v>
      </c>
      <c r="D387" s="64"/>
      <c r="E387" s="51"/>
      <c r="F387" s="63"/>
    </row>
    <row r="388" spans="1:6" s="38" customFormat="1" ht="20.25" customHeight="1">
      <c r="B388" s="93">
        <v>371</v>
      </c>
      <c r="C388" s="56" t="s">
        <v>179</v>
      </c>
      <c r="D388" s="64"/>
      <c r="E388" s="51"/>
      <c r="F388" s="63"/>
    </row>
    <row r="389" spans="1:6" s="38" customFormat="1" ht="20.25" customHeight="1">
      <c r="B389" s="93">
        <v>372</v>
      </c>
      <c r="C389" s="56" t="s">
        <v>112</v>
      </c>
      <c r="D389" s="64"/>
      <c r="E389" s="51"/>
      <c r="F389" s="63"/>
    </row>
    <row r="390" spans="1:6" s="38" customFormat="1" ht="20.25" customHeight="1" thickBot="1">
      <c r="B390" s="100">
        <v>373</v>
      </c>
      <c r="C390" s="101" t="s">
        <v>113</v>
      </c>
      <c r="D390" s="102"/>
      <c r="E390" s="103"/>
      <c r="F390" s="104"/>
    </row>
    <row r="391" spans="1:6" ht="18.95" customHeight="1"/>
    <row r="392" spans="1:6" s="24" customFormat="1" ht="15">
      <c r="A392" s="152" t="s">
        <v>3</v>
      </c>
      <c r="B392" s="152"/>
      <c r="C392" s="152"/>
      <c r="D392" s="152"/>
      <c r="E392" s="152"/>
      <c r="F392" s="152"/>
    </row>
    <row r="393" spans="1:6" s="24" customFormat="1" thickBot="1">
      <c r="B393" s="62"/>
      <c r="C393" s="22"/>
      <c r="D393" s="22"/>
      <c r="E393" s="22"/>
      <c r="F393" s="23"/>
    </row>
    <row r="394" spans="1:6" s="24" customFormat="1" ht="71.25" customHeight="1">
      <c r="B394" s="105" t="s">
        <v>4</v>
      </c>
      <c r="C394" s="106" t="s">
        <v>5</v>
      </c>
      <c r="D394" s="106" t="s">
        <v>39</v>
      </c>
      <c r="E394" s="106" t="s">
        <v>40</v>
      </c>
      <c r="F394" s="107" t="s">
        <v>6</v>
      </c>
    </row>
    <row r="395" spans="1:6" s="24" customFormat="1" ht="15">
      <c r="B395" s="108" t="s">
        <v>7</v>
      </c>
      <c r="C395" s="1"/>
      <c r="D395" s="1"/>
      <c r="E395" s="1"/>
      <c r="F395" s="109"/>
    </row>
    <row r="396" spans="1:6" s="24" customFormat="1" ht="15">
      <c r="B396" s="108"/>
      <c r="C396" s="1"/>
      <c r="D396" s="1"/>
      <c r="E396" s="1"/>
      <c r="F396" s="109"/>
    </row>
    <row r="397" spans="1:6" s="24" customFormat="1" ht="15">
      <c r="B397" s="108"/>
      <c r="C397" s="1"/>
      <c r="D397" s="1"/>
      <c r="E397" s="1"/>
      <c r="F397" s="109"/>
    </row>
    <row r="398" spans="1:6" s="24" customFormat="1" thickBot="1">
      <c r="B398" s="110"/>
      <c r="C398" s="111"/>
      <c r="D398" s="111"/>
      <c r="E398" s="111"/>
      <c r="F398" s="112"/>
    </row>
    <row r="399" spans="1:6" s="24" customFormat="1" ht="15" customHeight="1">
      <c r="A399" s="159" t="s">
        <v>8</v>
      </c>
      <c r="B399" s="159"/>
      <c r="C399" s="159"/>
      <c r="D399" s="159"/>
      <c r="E399" s="159"/>
      <c r="F399" s="159"/>
    </row>
    <row r="400" spans="1:6" s="24" customFormat="1" ht="15">
      <c r="B400" s="61"/>
      <c r="C400" s="22"/>
      <c r="D400" s="22"/>
      <c r="E400" s="22"/>
      <c r="F400" s="23"/>
    </row>
    <row r="401" spans="1:6" s="24" customFormat="1" ht="33.75" customHeight="1" thickBot="1">
      <c r="A401" s="152" t="s">
        <v>9</v>
      </c>
      <c r="B401" s="152"/>
      <c r="C401" s="152"/>
      <c r="D401" s="152"/>
      <c r="E401" s="152"/>
      <c r="F401" s="152"/>
    </row>
    <row r="402" spans="1:6" s="24" customFormat="1" ht="75" customHeight="1">
      <c r="B402" s="105" t="s">
        <v>4</v>
      </c>
      <c r="C402" s="106" t="s">
        <v>5</v>
      </c>
      <c r="D402" s="106" t="s">
        <v>39</v>
      </c>
      <c r="E402" s="106" t="s">
        <v>40</v>
      </c>
      <c r="F402" s="107" t="s">
        <v>6</v>
      </c>
    </row>
    <row r="403" spans="1:6" s="24" customFormat="1" ht="15">
      <c r="B403" s="108"/>
      <c r="C403" s="1"/>
      <c r="D403" s="1"/>
      <c r="E403" s="1"/>
      <c r="F403" s="109"/>
    </row>
    <row r="404" spans="1:6" s="24" customFormat="1" ht="15">
      <c r="B404" s="108"/>
      <c r="C404" s="1"/>
      <c r="D404" s="1"/>
      <c r="E404" s="1"/>
      <c r="F404" s="109"/>
    </row>
    <row r="405" spans="1:6" s="24" customFormat="1" ht="15">
      <c r="B405" s="108"/>
      <c r="C405" s="1"/>
      <c r="D405" s="1"/>
      <c r="E405" s="1"/>
      <c r="F405" s="109"/>
    </row>
    <row r="406" spans="1:6" s="24" customFormat="1" thickBot="1">
      <c r="B406" s="110"/>
      <c r="C406" s="111"/>
      <c r="D406" s="111"/>
      <c r="E406" s="111"/>
      <c r="F406" s="112"/>
    </row>
    <row r="407" spans="1:6" ht="18.95" customHeight="1"/>
    <row r="408" spans="1:6" ht="18.95" customHeight="1"/>
    <row r="409" spans="1:6" ht="18.95" customHeight="1"/>
    <row r="410" spans="1:6" ht="18.95" customHeight="1"/>
    <row r="411" spans="1:6" ht="18.95" customHeight="1"/>
    <row r="412" spans="1:6" ht="18.95" customHeight="1"/>
    <row r="413" spans="1:6" ht="18.95" customHeight="1"/>
    <row r="414" spans="1:6" ht="18.95" customHeight="1"/>
    <row r="415" spans="1:6" ht="18.95" customHeight="1"/>
    <row r="416" spans="1: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  <row r="680" ht="18.95" customHeight="1"/>
    <row r="681" ht="18.95" customHeight="1"/>
    <row r="682" ht="18.95" customHeight="1"/>
    <row r="683" ht="18.95" customHeight="1"/>
    <row r="684" ht="18.95" customHeight="1"/>
    <row r="685" ht="18.95" customHeight="1"/>
    <row r="686" ht="18.95" customHeight="1"/>
    <row r="687" ht="18.95" customHeight="1"/>
    <row r="688" ht="18.95" customHeight="1"/>
    <row r="689" ht="18.95" customHeight="1"/>
    <row r="690" ht="18.95" customHeight="1"/>
    <row r="691" ht="18.95" customHeight="1"/>
    <row r="692" ht="18.95" customHeight="1"/>
    <row r="693" ht="18.95" customHeight="1"/>
    <row r="694" ht="18.95" customHeight="1"/>
    <row r="695" ht="18.95" customHeight="1"/>
    <row r="696" ht="18.95" customHeight="1"/>
    <row r="697" ht="18.95" customHeight="1"/>
    <row r="698" ht="18.95" customHeight="1"/>
    <row r="699" ht="18.95" customHeight="1"/>
    <row r="700" ht="18.95" customHeight="1"/>
    <row r="701" ht="18.95" customHeight="1"/>
    <row r="702" ht="18.95" customHeight="1"/>
    <row r="703" ht="18.95" customHeight="1"/>
    <row r="704" ht="18.95" customHeight="1"/>
    <row r="705" ht="18.95" customHeight="1"/>
    <row r="706" ht="18.95" customHeight="1"/>
    <row r="707" ht="18.95" customHeight="1"/>
    <row r="708" ht="18.95" customHeight="1"/>
    <row r="709" ht="18.95" customHeight="1"/>
    <row r="710" ht="18.95" customHeight="1"/>
    <row r="711" ht="18.95" customHeight="1"/>
    <row r="712" ht="18.95" customHeight="1"/>
    <row r="713" ht="18.95" customHeight="1"/>
    <row r="714" ht="18.95" customHeight="1"/>
    <row r="715" ht="18.95" customHeight="1"/>
    <row r="716" ht="18.95" customHeight="1"/>
    <row r="717" ht="18.95" customHeight="1"/>
    <row r="718" ht="18.95" customHeight="1"/>
    <row r="719" ht="18.95" customHeight="1"/>
    <row r="720" ht="18.95" customHeight="1"/>
    <row r="721" ht="18.95" customHeight="1"/>
    <row r="722" ht="18.95" customHeight="1"/>
    <row r="723" ht="18.95" customHeight="1"/>
    <row r="724" ht="18.95" customHeight="1"/>
    <row r="725" ht="18.95" customHeight="1"/>
    <row r="726" ht="18.95" customHeight="1"/>
    <row r="727" ht="18.95" customHeight="1"/>
    <row r="728" ht="18.95" customHeight="1"/>
    <row r="729" ht="18.95" customHeight="1"/>
    <row r="730" ht="18.95" customHeight="1"/>
    <row r="731" ht="18.95" customHeight="1"/>
    <row r="732" ht="18.95" customHeight="1"/>
    <row r="733" ht="18.95" customHeight="1"/>
    <row r="734" ht="18.95" customHeight="1"/>
    <row r="735" ht="18.95" customHeight="1"/>
    <row r="736" ht="18.95" customHeight="1"/>
    <row r="737" ht="18.95" customHeight="1"/>
    <row r="738" ht="18.95" customHeight="1"/>
    <row r="739" ht="18.95" customHeight="1"/>
    <row r="740" ht="18.95" customHeight="1"/>
    <row r="741" ht="18.95" customHeight="1"/>
    <row r="742" ht="18.95" customHeight="1"/>
    <row r="743" ht="18.95" customHeight="1"/>
    <row r="744" ht="18.95" customHeight="1"/>
    <row r="745" ht="18.95" customHeight="1"/>
    <row r="746" ht="18.95" customHeight="1"/>
    <row r="747" ht="18.95" customHeight="1"/>
    <row r="748" ht="18.95" customHeight="1"/>
    <row r="749" ht="18.95" customHeight="1"/>
    <row r="750" ht="18.95" customHeight="1"/>
    <row r="751" ht="18.95" customHeight="1"/>
    <row r="752" ht="18.95" customHeight="1"/>
    <row r="753" ht="18.95" customHeight="1"/>
    <row r="754" ht="18.95" customHeight="1"/>
    <row r="755" ht="18.95" customHeight="1"/>
    <row r="756" ht="18.95" customHeight="1"/>
    <row r="757" ht="18.95" customHeight="1"/>
    <row r="758" ht="18.95" customHeight="1"/>
    <row r="759" ht="18.95" customHeight="1"/>
    <row r="760" ht="18.95" customHeight="1"/>
    <row r="761" ht="18.95" customHeight="1"/>
    <row r="762" ht="18.95" customHeight="1"/>
    <row r="763" ht="18.95" customHeight="1"/>
    <row r="764" ht="18.95" customHeight="1"/>
    <row r="765" ht="18.95" customHeight="1"/>
    <row r="766" ht="18.95" customHeight="1"/>
    <row r="767" ht="18.95" customHeight="1"/>
    <row r="768" ht="18.95" customHeight="1"/>
    <row r="769" ht="18.95" customHeight="1"/>
    <row r="770" ht="18.95" customHeight="1"/>
    <row r="771" ht="18.95" customHeight="1"/>
    <row r="772" ht="18.95" customHeight="1"/>
    <row r="773" ht="18.95" customHeight="1"/>
    <row r="774" ht="18.95" customHeight="1"/>
    <row r="775" ht="18.95" customHeight="1"/>
    <row r="776" ht="18.95" customHeight="1"/>
    <row r="777" ht="18.95" customHeight="1"/>
    <row r="778" ht="18.95" customHeight="1"/>
    <row r="779" ht="18.95" customHeight="1"/>
    <row r="780" ht="18.95" customHeight="1"/>
    <row r="781" ht="18.95" customHeight="1"/>
    <row r="782" ht="18.95" customHeight="1"/>
    <row r="783" ht="18.95" customHeight="1"/>
    <row r="784" ht="18.95" customHeight="1"/>
    <row r="785" ht="18.95" customHeight="1"/>
    <row r="786" ht="18.95" customHeight="1"/>
    <row r="787" ht="18.95" customHeight="1"/>
    <row r="788" ht="18.95" customHeight="1"/>
    <row r="789" ht="18.95" customHeight="1"/>
    <row r="790" ht="18.95" customHeight="1"/>
    <row r="791" ht="18.95" customHeight="1"/>
    <row r="792" ht="18.95" customHeight="1"/>
    <row r="793" ht="18.95" customHeight="1"/>
    <row r="794" ht="18.95" customHeight="1"/>
    <row r="795" ht="18.95" customHeight="1"/>
    <row r="796" ht="18.95" customHeight="1"/>
    <row r="797" ht="18.95" customHeight="1"/>
    <row r="798" ht="18.95" customHeight="1"/>
    <row r="799" ht="18.95" customHeight="1"/>
    <row r="800" ht="18.95" customHeight="1"/>
    <row r="801" ht="18.95" customHeight="1"/>
    <row r="802" ht="18.95" customHeight="1"/>
    <row r="803" ht="18.95" customHeight="1"/>
    <row r="804" ht="18.95" customHeight="1"/>
    <row r="805" ht="18.95" customHeight="1"/>
    <row r="806" ht="18.95" customHeight="1"/>
    <row r="807" ht="18.95" customHeight="1"/>
    <row r="808" ht="18.95" customHeight="1"/>
    <row r="809" ht="18.95" customHeight="1"/>
    <row r="810" ht="18.95" customHeight="1"/>
    <row r="811" ht="18.95" customHeight="1"/>
    <row r="812" ht="18.95" customHeight="1"/>
    <row r="813" ht="18.95" customHeight="1"/>
    <row r="814" ht="18.95" customHeight="1"/>
    <row r="815" ht="18.95" customHeight="1"/>
    <row r="816" ht="18.95" customHeight="1"/>
    <row r="817" ht="18.95" customHeight="1"/>
    <row r="818" ht="18.95" customHeight="1"/>
    <row r="819" ht="18.95" customHeight="1"/>
    <row r="820" ht="18.95" customHeight="1"/>
    <row r="821" ht="18.95" customHeight="1"/>
    <row r="822" ht="18.95" customHeight="1"/>
    <row r="823" ht="18.95" customHeight="1"/>
    <row r="824" ht="18.95" customHeight="1"/>
    <row r="825" ht="18.95" customHeight="1"/>
    <row r="826" ht="18.95" customHeight="1"/>
    <row r="827" ht="18.95" customHeight="1"/>
    <row r="828" ht="18.95" customHeight="1"/>
    <row r="829" ht="18.95" customHeight="1"/>
    <row r="830" ht="18.95" customHeight="1"/>
    <row r="831" ht="18.95" customHeight="1"/>
    <row r="832" ht="18.95" customHeight="1"/>
    <row r="833" ht="18.95" customHeight="1"/>
    <row r="834" ht="18.95" customHeight="1"/>
    <row r="835" ht="18.95" customHeight="1"/>
    <row r="836" ht="18.95" customHeight="1"/>
    <row r="837" ht="18.95" customHeight="1"/>
    <row r="838" ht="18.95" customHeight="1"/>
    <row r="839" ht="18.95" customHeight="1"/>
    <row r="840" ht="18.95" customHeight="1"/>
    <row r="841" ht="18.95" customHeight="1"/>
    <row r="842" ht="18.95" customHeight="1"/>
    <row r="843" ht="18.95" customHeight="1"/>
    <row r="844" ht="18.95" customHeight="1"/>
    <row r="845" ht="18.95" customHeight="1"/>
    <row r="846" ht="18.95" customHeight="1"/>
    <row r="847" ht="18.95" customHeight="1"/>
    <row r="848" ht="18.95" customHeight="1"/>
    <row r="849" ht="18.95" customHeight="1"/>
    <row r="850" ht="18.95" customHeight="1"/>
    <row r="851" ht="18.95" customHeight="1"/>
    <row r="852" ht="18.95" customHeight="1"/>
    <row r="853" ht="18.95" customHeight="1"/>
    <row r="854" ht="18.95" customHeight="1"/>
    <row r="855" ht="18.95" customHeight="1"/>
    <row r="856" ht="18.95" customHeight="1"/>
    <row r="857" ht="18.95" customHeight="1"/>
    <row r="858" ht="18.95" customHeight="1"/>
    <row r="859" ht="18.95" customHeight="1"/>
    <row r="860" ht="18.95" customHeight="1"/>
    <row r="861" ht="18.95" customHeight="1"/>
    <row r="862" ht="18.95" customHeight="1"/>
    <row r="863" ht="18.95" customHeight="1"/>
    <row r="864" ht="18.95" customHeight="1"/>
    <row r="865" ht="18.95" customHeight="1"/>
    <row r="866" ht="18.95" customHeight="1"/>
    <row r="867" ht="18.95" customHeight="1"/>
    <row r="868" ht="18.95" customHeight="1"/>
    <row r="869" ht="18.95" customHeight="1"/>
    <row r="870" ht="18.95" customHeight="1"/>
    <row r="871" ht="18.95" customHeight="1"/>
    <row r="872" ht="18.95" customHeight="1"/>
    <row r="873" ht="18.95" customHeight="1"/>
    <row r="874" ht="18.95" customHeight="1"/>
    <row r="875" ht="18.95" customHeight="1"/>
    <row r="876" ht="18.95" customHeight="1"/>
    <row r="877" ht="18.95" customHeight="1"/>
    <row r="878" ht="18.95" customHeight="1"/>
    <row r="879" ht="18.95" customHeight="1"/>
    <row r="880" ht="18.95" customHeight="1"/>
    <row r="881" ht="18.95" customHeight="1"/>
    <row r="882" ht="18.95" customHeight="1"/>
    <row r="883" ht="18.95" customHeight="1"/>
    <row r="884" ht="18.95" customHeight="1"/>
    <row r="885" ht="18.95" customHeight="1"/>
    <row r="886" ht="18.95" customHeight="1"/>
    <row r="887" ht="18.95" customHeight="1"/>
    <row r="888" ht="18.95" customHeight="1"/>
    <row r="889" ht="18.95" customHeight="1"/>
    <row r="890" ht="18.95" customHeight="1"/>
    <row r="891" ht="18.95" customHeight="1"/>
    <row r="892" ht="18.95" customHeight="1"/>
    <row r="893" ht="18.95" customHeight="1"/>
    <row r="894" ht="18.95" customHeight="1"/>
    <row r="895" ht="18.95" customHeight="1"/>
    <row r="896" ht="18.95" customHeight="1"/>
    <row r="897" ht="18.95" customHeight="1"/>
    <row r="898" ht="18.95" customHeight="1"/>
    <row r="899" ht="18.95" customHeight="1"/>
    <row r="900" ht="18.95" customHeight="1"/>
    <row r="901" ht="18.95" customHeight="1"/>
    <row r="902" ht="18.95" customHeight="1"/>
    <row r="903" ht="18.95" customHeight="1"/>
    <row r="904" ht="18.95" customHeight="1"/>
    <row r="905" ht="18.95" customHeight="1"/>
    <row r="906" ht="18.95" customHeight="1"/>
    <row r="907" ht="18.95" customHeight="1"/>
    <row r="908" ht="18.95" customHeight="1"/>
    <row r="909" ht="18.95" customHeight="1"/>
    <row r="910" ht="18.95" customHeight="1"/>
    <row r="911" ht="18.95" customHeight="1"/>
    <row r="912" ht="18.95" customHeight="1"/>
    <row r="913" ht="18.95" customHeight="1"/>
    <row r="914" ht="18.95" customHeight="1"/>
    <row r="915" ht="18.95" customHeight="1"/>
    <row r="916" ht="18.95" customHeight="1"/>
    <row r="917" ht="18.95" customHeight="1"/>
    <row r="918" ht="18.95" customHeight="1"/>
    <row r="919" ht="18.95" customHeight="1"/>
    <row r="920" ht="18.95" customHeight="1"/>
    <row r="921" ht="18.95" customHeight="1"/>
    <row r="922" ht="18.95" customHeight="1"/>
    <row r="923" ht="18.95" customHeight="1"/>
    <row r="924" ht="18.95" customHeight="1"/>
    <row r="925" ht="18.95" customHeight="1"/>
    <row r="926" ht="18.95" customHeight="1"/>
    <row r="927" ht="18.95" customHeight="1"/>
    <row r="928" ht="18.95" customHeight="1"/>
    <row r="929" ht="18.95" customHeight="1"/>
    <row r="930" ht="18.95" customHeight="1"/>
    <row r="931" ht="18.95" customHeight="1"/>
    <row r="932" ht="18.95" customHeight="1"/>
    <row r="933" ht="18.95" customHeight="1"/>
    <row r="934" ht="18.95" customHeight="1"/>
    <row r="935" ht="18.95" customHeight="1"/>
    <row r="936" ht="18.95" customHeight="1"/>
    <row r="937" ht="18.95" customHeight="1"/>
    <row r="938" ht="18.95" customHeight="1"/>
    <row r="939" ht="18.95" customHeight="1"/>
    <row r="940" ht="18.95" customHeight="1"/>
    <row r="941" ht="18.95" customHeight="1"/>
    <row r="942" ht="18.95" customHeight="1"/>
    <row r="943" ht="18.95" customHeight="1"/>
    <row r="944" ht="18.95" customHeight="1"/>
    <row r="945" ht="18.95" customHeight="1"/>
    <row r="946" ht="18.95" customHeight="1"/>
    <row r="947" ht="18.95" customHeight="1"/>
    <row r="948" ht="18.95" customHeight="1"/>
    <row r="949" ht="18.95" customHeight="1"/>
    <row r="950" ht="18.95" customHeight="1"/>
    <row r="951" ht="18.95" customHeight="1"/>
    <row r="952" ht="18.95" customHeight="1"/>
    <row r="953" ht="18.95" customHeight="1"/>
    <row r="954" ht="18.95" customHeight="1"/>
    <row r="955" ht="18.95" customHeight="1"/>
    <row r="956" ht="18.95" customHeight="1"/>
    <row r="957" ht="18.95" customHeight="1"/>
    <row r="958" ht="18.95" customHeight="1"/>
    <row r="959" ht="18.95" customHeight="1"/>
    <row r="960" ht="18.95" customHeight="1"/>
    <row r="961" ht="18.95" customHeight="1"/>
    <row r="962" ht="18.95" customHeight="1"/>
    <row r="963" ht="18.95" customHeight="1"/>
    <row r="964" ht="18.95" customHeight="1"/>
    <row r="965" ht="18.95" customHeight="1"/>
    <row r="966" ht="18.95" customHeight="1"/>
    <row r="967" ht="18.95" customHeight="1"/>
    <row r="968" ht="18.95" customHeight="1"/>
    <row r="969" ht="18.95" customHeight="1"/>
    <row r="970" ht="18.95" customHeight="1"/>
    <row r="971" ht="18.95" customHeight="1"/>
    <row r="972" ht="18.95" customHeight="1"/>
    <row r="973" ht="18.95" customHeight="1"/>
    <row r="974" ht="18.95" customHeight="1"/>
    <row r="975" ht="18.95" customHeight="1"/>
    <row r="976" ht="18.95" customHeight="1"/>
    <row r="977" ht="18.95" customHeight="1"/>
    <row r="978" ht="18.95" customHeight="1"/>
    <row r="979" ht="18.95" customHeight="1"/>
    <row r="980" ht="18.95" customHeight="1"/>
    <row r="981" ht="18.95" customHeight="1"/>
    <row r="982" ht="18.95" customHeight="1"/>
    <row r="983" ht="18.95" customHeight="1"/>
    <row r="984" ht="18.95" customHeight="1"/>
    <row r="985" ht="18.95" customHeight="1"/>
    <row r="986" ht="18.95" customHeight="1"/>
    <row r="987" ht="18.95" customHeight="1"/>
    <row r="988" ht="18.95" customHeight="1"/>
    <row r="989" ht="18.95" customHeight="1"/>
    <row r="990" ht="18.95" customHeight="1"/>
    <row r="991" ht="18.95" customHeight="1"/>
    <row r="992" ht="18.95" customHeight="1"/>
    <row r="993" ht="18.95" customHeight="1"/>
    <row r="994" ht="18.95" customHeight="1"/>
  </sheetData>
  <mergeCells count="16">
    <mergeCell ref="A401:F401"/>
    <mergeCell ref="B280:F280"/>
    <mergeCell ref="B315:F315"/>
    <mergeCell ref="B9:F9"/>
    <mergeCell ref="A392:F392"/>
    <mergeCell ref="A399:F399"/>
    <mergeCell ref="B127:F127"/>
    <mergeCell ref="B160:F160"/>
    <mergeCell ref="B187:F187"/>
    <mergeCell ref="B208:F208"/>
    <mergeCell ref="B246:F246"/>
    <mergeCell ref="B8:F8"/>
    <mergeCell ref="B72:F72"/>
    <mergeCell ref="B2:F2"/>
    <mergeCell ref="B5:F5"/>
    <mergeCell ref="B4:F4"/>
  </mergeCells>
  <printOptions horizontalCentered="1" verticalCentered="1"/>
  <pageMargins left="0.25" right="0.25" top="0.75" bottom="0.75" header="0.3" footer="0.3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4"/>
  <sheetViews>
    <sheetView workbookViewId="0">
      <selection activeCell="E22" sqref="E22"/>
    </sheetView>
  </sheetViews>
  <sheetFormatPr defaultRowHeight="15"/>
  <cols>
    <col min="1" max="1" width="9" style="26"/>
    <col min="2" max="2" width="27.875" style="26" customWidth="1"/>
    <col min="3" max="3" width="26.5" style="26" customWidth="1"/>
    <col min="4" max="4" width="24.25" style="26" customWidth="1"/>
    <col min="5" max="5" width="24.375" style="26" customWidth="1"/>
    <col min="6" max="16384" width="9" style="26"/>
  </cols>
  <sheetData>
    <row r="2" spans="1:5" ht="51" customHeight="1">
      <c r="B2" s="125" t="s">
        <v>46</v>
      </c>
      <c r="C2" s="125"/>
      <c r="D2" s="125"/>
      <c r="E2" s="125"/>
    </row>
    <row r="4" spans="1:5">
      <c r="D4" s="161" t="s">
        <v>45</v>
      </c>
      <c r="E4" s="161"/>
    </row>
    <row r="5" spans="1:5" ht="20.25">
      <c r="B5" s="162" t="s">
        <v>22</v>
      </c>
      <c r="C5" s="162"/>
      <c r="D5" s="162"/>
      <c r="E5" s="162"/>
    </row>
    <row r="6" spans="1:5">
      <c r="C6" s="8"/>
      <c r="D6" s="8"/>
    </row>
    <row r="7" spans="1:5">
      <c r="B7" s="129" t="s">
        <v>23</v>
      </c>
      <c r="C7" s="129"/>
      <c r="D7" s="129"/>
      <c r="E7" s="129"/>
    </row>
    <row r="8" spans="1:5">
      <c r="B8" s="129" t="s">
        <v>24</v>
      </c>
      <c r="C8" s="129"/>
      <c r="D8" s="129"/>
      <c r="E8" s="129"/>
    </row>
    <row r="9" spans="1:5">
      <c r="B9" s="160" t="s">
        <v>25</v>
      </c>
      <c r="C9" s="160"/>
      <c r="D9" s="160"/>
      <c r="E9" s="160"/>
    </row>
    <row r="10" spans="1:5" ht="15.75" thickBot="1"/>
    <row r="11" spans="1:5" ht="44.25" customHeight="1" thickBot="1">
      <c r="A11" s="27"/>
      <c r="B11" s="28" t="s">
        <v>26</v>
      </c>
      <c r="C11" s="29" t="s">
        <v>27</v>
      </c>
      <c r="D11" s="29" t="s">
        <v>28</v>
      </c>
      <c r="E11" s="30" t="s">
        <v>29</v>
      </c>
    </row>
    <row r="12" spans="1:5" ht="36.75" customHeight="1">
      <c r="A12" s="27"/>
      <c r="B12" s="31" t="s">
        <v>30</v>
      </c>
      <c r="C12" s="25" t="s">
        <v>31</v>
      </c>
      <c r="D12" s="25" t="s">
        <v>32</v>
      </c>
      <c r="E12" s="32" t="s">
        <v>33</v>
      </c>
    </row>
    <row r="13" spans="1:5" ht="40.5" customHeight="1" thickBot="1">
      <c r="A13" s="27"/>
      <c r="B13" s="48" t="s">
        <v>34</v>
      </c>
      <c r="C13" s="49" t="s">
        <v>35</v>
      </c>
      <c r="D13" s="49" t="s">
        <v>36</v>
      </c>
      <c r="E13" s="50"/>
    </row>
    <row r="14" spans="1:5" ht="31.5" customHeight="1" thickBot="1">
      <c r="B14" s="48" t="s">
        <v>48</v>
      </c>
      <c r="C14" s="49" t="s">
        <v>47</v>
      </c>
      <c r="D14" s="49" t="s">
        <v>32</v>
      </c>
      <c r="E14" s="50"/>
    </row>
  </sheetData>
  <mergeCells count="6">
    <mergeCell ref="B9:E9"/>
    <mergeCell ref="B2:E2"/>
    <mergeCell ref="D4:E4"/>
    <mergeCell ref="B5:E5"/>
    <mergeCell ref="B7:E7"/>
    <mergeCell ref="B8:E8"/>
  </mergeCells>
  <pageMargins left="0.25" right="0.25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nr 2a</vt:lpstr>
      <vt:lpstr>Zał. nr 2b </vt:lpstr>
      <vt:lpstr>Zał. nr 2c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Krzysztof Helis</cp:lastModifiedBy>
  <cp:lastPrinted>2021-11-26T12:22:34Z</cp:lastPrinted>
  <dcterms:created xsi:type="dcterms:W3CDTF">2018-10-06T08:49:42Z</dcterms:created>
  <dcterms:modified xsi:type="dcterms:W3CDTF">2025-08-22T07:52:54Z</dcterms:modified>
</cp:coreProperties>
</file>